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4780" windowHeight="12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0" i="1" l="1"/>
  <c r="C11" i="1"/>
  <c r="C7" i="1"/>
  <c r="C4" i="1"/>
  <c r="C8" i="1"/>
  <c r="C5" i="1"/>
</calcChain>
</file>

<file path=xl/sharedStrings.xml><?xml version="1.0" encoding="utf-8"?>
<sst xmlns="http://schemas.openxmlformats.org/spreadsheetml/2006/main" count="15" uniqueCount="15">
  <si>
    <t>Race and Ethnicity</t>
  </si>
  <si>
    <t>Total</t>
  </si>
  <si>
    <t>African American</t>
  </si>
  <si>
    <t>American Indian</t>
  </si>
  <si>
    <t>Asian American</t>
  </si>
  <si>
    <t>Hispanic/ Latino(a)</t>
  </si>
  <si>
    <t>White</t>
  </si>
  <si>
    <t>Not Reported</t>
  </si>
  <si>
    <t>Overall CTE GPA</t>
  </si>
  <si>
    <t>CTE Course 1 GPA</t>
  </si>
  <si>
    <t>CTE Course 2 GPA</t>
  </si>
  <si>
    <t>Number of Students in CTE Course 1</t>
  </si>
  <si>
    <t>Number of Students in CTE Course 2</t>
  </si>
  <si>
    <t>Course GPA / POS GPA Fall 2009 - Spring 2010</t>
  </si>
  <si>
    <t>Total Number of Students in CTE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</si>
</sst>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CTE Course 1 GPA</c:v>
          </c:tx>
          <c:invertIfNegative val="0"/>
          <c:cat>
            <c:strRef>
              <c:f>Sheet1!$C$3:$I$3</c:f>
              <c:strCache>
                <c:ptCount val="7"/>
                <c:pt idx="0">
                  <c:v>Total</c:v>
                </c:pt>
                <c:pt idx="1">
                  <c:v>African American</c:v>
                </c:pt>
                <c:pt idx="2">
                  <c:v>American Indian</c:v>
                </c:pt>
                <c:pt idx="3">
                  <c:v>Asian American</c:v>
                </c:pt>
                <c:pt idx="4">
                  <c:v>Hispanic/ Latino(a)</c:v>
                </c:pt>
                <c:pt idx="5">
                  <c:v>White</c:v>
                </c:pt>
                <c:pt idx="6">
                  <c:v>Not Reported</c:v>
                </c:pt>
              </c:strCache>
            </c:strRef>
          </c:cat>
          <c:val>
            <c:numRef>
              <c:f>Sheet1!$C$4:$I$4</c:f>
              <c:numCache>
                <c:formatCode>General</c:formatCode>
                <c:ptCount val="7"/>
                <c:pt idx="0">
                  <c:v>3.16</c:v>
                </c:pt>
                <c:pt idx="1">
                  <c:v>3.2</c:v>
                </c:pt>
                <c:pt idx="2">
                  <c:v>3.1</c:v>
                </c:pt>
                <c:pt idx="3">
                  <c:v>2.1</c:v>
                </c:pt>
                <c:pt idx="4">
                  <c:v>3</c:v>
                </c:pt>
                <c:pt idx="5">
                  <c:v>3.5</c:v>
                </c:pt>
                <c:pt idx="6">
                  <c:v>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687552"/>
        <c:axId val="129689088"/>
      </c:barChart>
      <c:catAx>
        <c:axId val="129687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9689088"/>
        <c:crosses val="autoZero"/>
        <c:auto val="1"/>
        <c:lblAlgn val="ctr"/>
        <c:lblOffset val="100"/>
        <c:noMultiLvlLbl val="0"/>
      </c:catAx>
      <c:valAx>
        <c:axId val="129689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687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CTE Course 2 GPA</c:v>
          </c:tx>
          <c:invertIfNegative val="0"/>
          <c:cat>
            <c:strRef>
              <c:f>Sheet1!$C$3:$I$3</c:f>
              <c:strCache>
                <c:ptCount val="7"/>
                <c:pt idx="0">
                  <c:v>Total</c:v>
                </c:pt>
                <c:pt idx="1">
                  <c:v>African American</c:v>
                </c:pt>
                <c:pt idx="2">
                  <c:v>American Indian</c:v>
                </c:pt>
                <c:pt idx="3">
                  <c:v>Asian American</c:v>
                </c:pt>
                <c:pt idx="4">
                  <c:v>Hispanic/ Latino(a)</c:v>
                </c:pt>
                <c:pt idx="5">
                  <c:v>White</c:v>
                </c:pt>
                <c:pt idx="6">
                  <c:v>Not Reported</c:v>
                </c:pt>
              </c:strCache>
            </c:strRef>
          </c:cat>
          <c:val>
            <c:numRef>
              <c:f>Sheet1!$C$7:$I$7</c:f>
              <c:numCache>
                <c:formatCode>General</c:formatCode>
                <c:ptCount val="7"/>
                <c:pt idx="0">
                  <c:v>2.8541666666666665</c:v>
                </c:pt>
                <c:pt idx="1">
                  <c:v>1.7</c:v>
                </c:pt>
                <c:pt idx="2">
                  <c:v>3.9</c:v>
                </c:pt>
                <c:pt idx="3">
                  <c:v>2.9</c:v>
                </c:pt>
                <c:pt idx="4">
                  <c:v>3.5</c:v>
                </c:pt>
                <c:pt idx="5">
                  <c:v>3</c:v>
                </c:pt>
                <c:pt idx="6">
                  <c:v>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237568"/>
        <c:axId val="130239104"/>
      </c:barChart>
      <c:catAx>
        <c:axId val="130237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30239104"/>
        <c:crosses val="autoZero"/>
        <c:auto val="1"/>
        <c:lblAlgn val="ctr"/>
        <c:lblOffset val="100"/>
        <c:noMultiLvlLbl val="0"/>
      </c:catAx>
      <c:valAx>
        <c:axId val="130239104"/>
        <c:scaling>
          <c:orientation val="minMax"/>
          <c:max val="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237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Overall CTE GPA</c:v>
          </c:tx>
          <c:invertIfNegative val="0"/>
          <c:cat>
            <c:strRef>
              <c:f>Sheet1!$C$3:$I$3</c:f>
              <c:strCache>
                <c:ptCount val="7"/>
                <c:pt idx="0">
                  <c:v>Total</c:v>
                </c:pt>
                <c:pt idx="1">
                  <c:v>African American</c:v>
                </c:pt>
                <c:pt idx="2">
                  <c:v>American Indian</c:v>
                </c:pt>
                <c:pt idx="3">
                  <c:v>Asian American</c:v>
                </c:pt>
                <c:pt idx="4">
                  <c:v>Hispanic/ Latino(a)</c:v>
                </c:pt>
                <c:pt idx="5">
                  <c:v>White</c:v>
                </c:pt>
                <c:pt idx="6">
                  <c:v>Not Reported</c:v>
                </c:pt>
              </c:strCache>
            </c:strRef>
          </c:cat>
          <c:val>
            <c:numRef>
              <c:f>Sheet1!$C$10:$I$10</c:f>
              <c:numCache>
                <c:formatCode>General</c:formatCode>
                <c:ptCount val="7"/>
                <c:pt idx="0">
                  <c:v>3.11375</c:v>
                </c:pt>
                <c:pt idx="1">
                  <c:v>2.6</c:v>
                </c:pt>
                <c:pt idx="2">
                  <c:v>3.5</c:v>
                </c:pt>
                <c:pt idx="3">
                  <c:v>2.8</c:v>
                </c:pt>
                <c:pt idx="4">
                  <c:v>3.1</c:v>
                </c:pt>
                <c:pt idx="5">
                  <c:v>3.4</c:v>
                </c:pt>
                <c:pt idx="6">
                  <c:v>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267392"/>
        <c:axId val="130277376"/>
      </c:barChart>
      <c:catAx>
        <c:axId val="130267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30277376"/>
        <c:crosses val="autoZero"/>
        <c:auto val="1"/>
        <c:lblAlgn val="ctr"/>
        <c:lblOffset val="100"/>
        <c:noMultiLvlLbl val="0"/>
      </c:catAx>
      <c:valAx>
        <c:axId val="130277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267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CTE Course 1 GPA</c:v>
          </c:tx>
          <c:invertIfNegative val="0"/>
          <c:cat>
            <c:strRef>
              <c:f>Sheet1!$C$3:$I$3</c:f>
              <c:strCache>
                <c:ptCount val="7"/>
                <c:pt idx="0">
                  <c:v>Total</c:v>
                </c:pt>
                <c:pt idx="1">
                  <c:v>African American</c:v>
                </c:pt>
                <c:pt idx="2">
                  <c:v>American Indian</c:v>
                </c:pt>
                <c:pt idx="3">
                  <c:v>Asian American</c:v>
                </c:pt>
                <c:pt idx="4">
                  <c:v>Hispanic/ Latino(a)</c:v>
                </c:pt>
                <c:pt idx="5">
                  <c:v>White</c:v>
                </c:pt>
                <c:pt idx="6">
                  <c:v>Not Reported</c:v>
                </c:pt>
              </c:strCache>
            </c:strRef>
          </c:cat>
          <c:val>
            <c:numRef>
              <c:f>Sheet1!$C$4:$I$4</c:f>
              <c:numCache>
                <c:formatCode>General</c:formatCode>
                <c:ptCount val="7"/>
                <c:pt idx="0">
                  <c:v>3.16</c:v>
                </c:pt>
                <c:pt idx="1">
                  <c:v>3.2</c:v>
                </c:pt>
                <c:pt idx="2">
                  <c:v>3.1</c:v>
                </c:pt>
                <c:pt idx="3">
                  <c:v>2.1</c:v>
                </c:pt>
                <c:pt idx="4">
                  <c:v>3</c:v>
                </c:pt>
                <c:pt idx="5">
                  <c:v>3.5</c:v>
                </c:pt>
                <c:pt idx="6">
                  <c:v>3.2</c:v>
                </c:pt>
              </c:numCache>
            </c:numRef>
          </c:val>
        </c:ser>
        <c:ser>
          <c:idx val="1"/>
          <c:order val="1"/>
          <c:tx>
            <c:v>CTE Course 2 GPa</c:v>
          </c:tx>
          <c:invertIfNegative val="0"/>
          <c:cat>
            <c:strRef>
              <c:f>Sheet1!$C$3:$I$3</c:f>
              <c:strCache>
                <c:ptCount val="7"/>
                <c:pt idx="0">
                  <c:v>Total</c:v>
                </c:pt>
                <c:pt idx="1">
                  <c:v>African American</c:v>
                </c:pt>
                <c:pt idx="2">
                  <c:v>American Indian</c:v>
                </c:pt>
                <c:pt idx="3">
                  <c:v>Asian American</c:v>
                </c:pt>
                <c:pt idx="4">
                  <c:v>Hispanic/ Latino(a)</c:v>
                </c:pt>
                <c:pt idx="5">
                  <c:v>White</c:v>
                </c:pt>
                <c:pt idx="6">
                  <c:v>Not Reported</c:v>
                </c:pt>
              </c:strCache>
            </c:strRef>
          </c:cat>
          <c:val>
            <c:numRef>
              <c:f>Sheet1!$C$7:$I$7</c:f>
              <c:numCache>
                <c:formatCode>General</c:formatCode>
                <c:ptCount val="7"/>
                <c:pt idx="0">
                  <c:v>2.8541666666666665</c:v>
                </c:pt>
                <c:pt idx="1">
                  <c:v>1.7</c:v>
                </c:pt>
                <c:pt idx="2">
                  <c:v>3.9</c:v>
                </c:pt>
                <c:pt idx="3">
                  <c:v>2.9</c:v>
                </c:pt>
                <c:pt idx="4">
                  <c:v>3.5</c:v>
                </c:pt>
                <c:pt idx="5">
                  <c:v>3</c:v>
                </c:pt>
                <c:pt idx="6">
                  <c:v>3.6</c:v>
                </c:pt>
              </c:numCache>
            </c:numRef>
          </c:val>
        </c:ser>
        <c:ser>
          <c:idx val="2"/>
          <c:order val="2"/>
          <c:tx>
            <c:v>Overal CTE GPA</c:v>
          </c:tx>
          <c:invertIfNegative val="0"/>
          <c:cat>
            <c:strRef>
              <c:f>Sheet1!$C$3:$I$3</c:f>
              <c:strCache>
                <c:ptCount val="7"/>
                <c:pt idx="0">
                  <c:v>Total</c:v>
                </c:pt>
                <c:pt idx="1">
                  <c:v>African American</c:v>
                </c:pt>
                <c:pt idx="2">
                  <c:v>American Indian</c:v>
                </c:pt>
                <c:pt idx="3">
                  <c:v>Asian American</c:v>
                </c:pt>
                <c:pt idx="4">
                  <c:v>Hispanic/ Latino(a)</c:v>
                </c:pt>
                <c:pt idx="5">
                  <c:v>White</c:v>
                </c:pt>
                <c:pt idx="6">
                  <c:v>Not Reported</c:v>
                </c:pt>
              </c:strCache>
            </c:strRef>
          </c:cat>
          <c:val>
            <c:numRef>
              <c:f>Sheet1!$C$10:$I$10</c:f>
              <c:numCache>
                <c:formatCode>General</c:formatCode>
                <c:ptCount val="7"/>
                <c:pt idx="0">
                  <c:v>3.11375</c:v>
                </c:pt>
                <c:pt idx="1">
                  <c:v>2.6</c:v>
                </c:pt>
                <c:pt idx="2">
                  <c:v>3.5</c:v>
                </c:pt>
                <c:pt idx="3">
                  <c:v>2.8</c:v>
                </c:pt>
                <c:pt idx="4">
                  <c:v>3.1</c:v>
                </c:pt>
                <c:pt idx="5">
                  <c:v>3.4</c:v>
                </c:pt>
                <c:pt idx="6">
                  <c:v>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442368"/>
        <c:axId val="130443904"/>
      </c:barChart>
      <c:catAx>
        <c:axId val="130442368"/>
        <c:scaling>
          <c:orientation val="minMax"/>
        </c:scaling>
        <c:delete val="0"/>
        <c:axPos val="b"/>
        <c:majorTickMark val="out"/>
        <c:minorTickMark val="none"/>
        <c:tickLblPos val="nextTo"/>
        <c:crossAx val="130443904"/>
        <c:crosses val="autoZero"/>
        <c:auto val="1"/>
        <c:lblAlgn val="ctr"/>
        <c:lblOffset val="100"/>
        <c:noMultiLvlLbl val="0"/>
      </c:catAx>
      <c:valAx>
        <c:axId val="130443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442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300037</xdr:colOff>
      <xdr:row>1</xdr:row>
      <xdr:rowOff>47625</xdr:rowOff>
    </xdr:from>
    <xdr:to>
      <xdr:col>16</xdr:col>
      <xdr:colOff>604837</xdr:colOff>
      <xdr:row>10</xdr:row>
      <xdr:rowOff>219075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276225</xdr:colOff>
      <xdr:row>10</xdr:row>
      <xdr:rowOff>352425</xdr:rowOff>
    </xdr:from>
    <xdr:to>
      <xdr:col>16</xdr:col>
      <xdr:colOff>581025</xdr:colOff>
      <xdr:row>25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247650</xdr:colOff>
      <xdr:row>25</xdr:row>
      <xdr:rowOff>180975</xdr:rowOff>
    </xdr:from>
    <xdr:to>
      <xdr:col>16</xdr:col>
      <xdr:colOff>552450</xdr:colOff>
      <xdr:row>40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604836</xdr:colOff>
      <xdr:row>12</xdr:row>
      <xdr:rowOff>0</xdr:rowOff>
    </xdr:from>
    <xdr:to>
      <xdr:col>9</xdr:col>
      <xdr:colOff>85724</xdr:colOff>
      <xdr:row>31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tabSelected="1" workbookViewId="0"/>
  </sheetViews>
  <sheetFormatPr defaultRowHeight="15" x14ac:dyDescent="0.25"/>
  <cols>
    <col min="2" max="2" width="25.28515625" customWidth="1"/>
  </cols>
  <sheetData>
    <row r="2" spans="2:9" ht="22.5" customHeight="1" x14ac:dyDescent="0.25">
      <c r="B2" s="2"/>
      <c r="C2" s="6" t="s">
        <v>0</v>
      </c>
      <c r="D2" s="7"/>
      <c r="E2" s="7"/>
      <c r="F2" s="7"/>
      <c r="G2" s="7"/>
      <c r="H2" s="7"/>
      <c r="I2" s="8"/>
    </row>
    <row r="3" spans="2:9" ht="45" x14ac:dyDescent="0.25">
      <c r="B3" s="3" t="s">
        <v>13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</row>
    <row r="4" spans="2:9" x14ac:dyDescent="0.25">
      <c r="B4" s="1" t="s">
        <v>9</v>
      </c>
      <c r="C4" s="1">
        <f>((D4*D5)+(E4*E5)+(F4*F5)+(G4*G5)+(H4*H5)+(I4*I5))/C5</f>
        <v>3.16</v>
      </c>
      <c r="D4" s="1">
        <v>3.2</v>
      </c>
      <c r="E4" s="1">
        <v>3.1</v>
      </c>
      <c r="F4" s="1">
        <v>2.1</v>
      </c>
      <c r="G4" s="1">
        <v>3</v>
      </c>
      <c r="H4" s="1">
        <v>3.5</v>
      </c>
      <c r="I4" s="1">
        <v>3.2</v>
      </c>
    </row>
    <row r="5" spans="2:9" ht="30" x14ac:dyDescent="0.25">
      <c r="B5" s="5" t="s">
        <v>11</v>
      </c>
      <c r="C5" s="1">
        <f>D5+E5+F5+G5+H5+I5</f>
        <v>100</v>
      </c>
      <c r="D5" s="1">
        <v>20</v>
      </c>
      <c r="E5" s="1">
        <v>5</v>
      </c>
      <c r="F5" s="1">
        <v>10</v>
      </c>
      <c r="G5" s="1">
        <v>15</v>
      </c>
      <c r="H5" s="1">
        <v>35</v>
      </c>
      <c r="I5" s="1">
        <v>15</v>
      </c>
    </row>
    <row r="6" spans="2:9" x14ac:dyDescent="0.25">
      <c r="B6" s="12"/>
      <c r="C6" s="13"/>
      <c r="D6" s="13"/>
      <c r="E6" s="13"/>
      <c r="F6" s="13"/>
      <c r="G6" s="13"/>
      <c r="H6" s="13"/>
      <c r="I6" s="14"/>
    </row>
    <row r="7" spans="2:9" x14ac:dyDescent="0.25">
      <c r="B7" s="1" t="s">
        <v>10</v>
      </c>
      <c r="C7" s="1">
        <f>((D7*D8)+(E7*E8)+(F7*F8)+(G7*G8)+(H7*H8)+(I7*I8))/C8</f>
        <v>2.8541666666666665</v>
      </c>
      <c r="D7" s="1">
        <v>1.7</v>
      </c>
      <c r="E7" s="1">
        <v>3.9</v>
      </c>
      <c r="F7" s="1">
        <v>2.9</v>
      </c>
      <c r="G7" s="1">
        <v>3.5</v>
      </c>
      <c r="H7" s="1">
        <v>3</v>
      </c>
      <c r="I7" s="1">
        <v>3.6</v>
      </c>
    </row>
    <row r="8" spans="2:9" ht="30" x14ac:dyDescent="0.25">
      <c r="B8" s="5" t="s">
        <v>12</v>
      </c>
      <c r="C8" s="1">
        <f>D8+E8+F8+H8+G8+I8</f>
        <v>120</v>
      </c>
      <c r="D8" s="1">
        <v>30</v>
      </c>
      <c r="E8" s="1">
        <v>4</v>
      </c>
      <c r="F8" s="1">
        <v>11</v>
      </c>
      <c r="G8" s="1">
        <v>20</v>
      </c>
      <c r="H8" s="1">
        <v>40</v>
      </c>
      <c r="I8" s="1">
        <v>15</v>
      </c>
    </row>
    <row r="9" spans="2:9" x14ac:dyDescent="0.25">
      <c r="B9" s="9"/>
      <c r="C9" s="10"/>
      <c r="D9" s="10"/>
      <c r="E9" s="10"/>
      <c r="F9" s="10"/>
      <c r="G9" s="10"/>
      <c r="H9" s="10"/>
      <c r="I9" s="11"/>
    </row>
    <row r="10" spans="2:9" x14ac:dyDescent="0.25">
      <c r="B10" s="1" t="s">
        <v>8</v>
      </c>
      <c r="C10" s="1">
        <f>((D10*D11)+(E10*E11)+(F10*F11)+(G10*G11)+(H10*H11)+(I10*I11))/C11</f>
        <v>3.11375</v>
      </c>
      <c r="D10" s="1">
        <v>2.6</v>
      </c>
      <c r="E10" s="1">
        <v>3.5</v>
      </c>
      <c r="F10" s="1">
        <v>2.8</v>
      </c>
      <c r="G10" s="1">
        <v>3.1</v>
      </c>
      <c r="H10" s="1">
        <v>3.4</v>
      </c>
      <c r="I10" s="1">
        <v>3.3</v>
      </c>
    </row>
    <row r="11" spans="2:9" ht="30" x14ac:dyDescent="0.25">
      <c r="B11" s="5" t="s">
        <v>14</v>
      </c>
      <c r="C11" s="1">
        <f>D11+E11+F11+H11+G11+I11</f>
        <v>400</v>
      </c>
      <c r="D11" s="1">
        <v>100</v>
      </c>
      <c r="E11" s="1">
        <v>20</v>
      </c>
      <c r="F11" s="1">
        <v>25</v>
      </c>
      <c r="G11" s="1">
        <v>55</v>
      </c>
      <c r="H11" s="1">
        <v>150</v>
      </c>
      <c r="I11" s="1">
        <v>50</v>
      </c>
    </row>
  </sheetData>
  <mergeCells count="3">
    <mergeCell ref="C2:I2"/>
    <mergeCell ref="B9:I9"/>
    <mergeCell ref="B6:I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Umbricht, Mark Richard</dc:creator>
  <cp:lastModifiedBy>Umbricht, Mark Richard</cp:lastModifiedBy>
  <dcterms:created xsi:type="dcterms:W3CDTF">2012-01-05T21:05:18Z</dcterms:created>
  <dcterms:modified xsi:type="dcterms:W3CDTF">2012-01-05T21:30:46Z</dcterms:modified>
</cp:coreProperties>
</file>