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480" yWindow="140" windowWidth="16140" windowHeight="11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C17" i="1"/>
  <c r="C15" i="1"/>
  <c r="C14" i="1"/>
  <c r="C70" i="1"/>
  <c r="C63" i="1"/>
  <c r="C56" i="1"/>
  <c r="C49" i="1"/>
  <c r="C42" i="1"/>
  <c r="C35" i="1"/>
  <c r="C28" i="1"/>
  <c r="C21" i="1"/>
  <c r="C7" i="1"/>
  <c r="C34" i="1"/>
  <c r="C36" i="1"/>
  <c r="C38" i="1"/>
  <c r="C41" i="1"/>
  <c r="C43" i="1"/>
  <c r="C44" i="1"/>
  <c r="C45" i="1"/>
  <c r="C48" i="1"/>
  <c r="C50" i="1"/>
  <c r="C51" i="1"/>
  <c r="C52" i="1"/>
  <c r="C55" i="1"/>
  <c r="C57" i="1"/>
  <c r="C58" i="1"/>
  <c r="C59" i="1"/>
  <c r="C31" i="1"/>
  <c r="C30" i="1"/>
  <c r="C29" i="1"/>
  <c r="C27" i="1"/>
  <c r="C24" i="1"/>
  <c r="C23" i="1"/>
  <c r="C22" i="1"/>
  <c r="C20" i="1"/>
  <c r="C13" i="1"/>
  <c r="C10" i="1"/>
  <c r="C9" i="1"/>
  <c r="C8" i="1"/>
  <c r="C6" i="1"/>
  <c r="C73" i="1"/>
  <c r="C72" i="1"/>
  <c r="C71" i="1"/>
  <c r="C69" i="1"/>
  <c r="C66" i="1"/>
  <c r="C65" i="1"/>
  <c r="C64" i="1"/>
  <c r="C62" i="1"/>
</calcChain>
</file>

<file path=xl/sharedStrings.xml><?xml version="1.0" encoding="utf-8"?>
<sst xmlns="http://schemas.openxmlformats.org/spreadsheetml/2006/main" count="136" uniqueCount="24">
  <si>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</si>
  <si>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</si>
  <si>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</si>
  <si>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</si>
  <si>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</si>
  <si>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</si>
  <si>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</si>
  <si>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</si>
  <si>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Total Number of Students</t>
  </si>
  <si>
    <t>Referrals</t>
  </si>
  <si>
    <t>Expulsions</t>
  </si>
  <si>
    <t>Suspensions</t>
  </si>
  <si>
    <t>Detentions</t>
  </si>
  <si>
    <t>Discipline Tracking                by Month</t>
  </si>
  <si>
    <t>December 2010</t>
  </si>
  <si>
    <t>August 2010</t>
  </si>
  <si>
    <t>September 2010</t>
  </si>
  <si>
    <t>October 2010</t>
  </si>
  <si>
    <t>November 2010</t>
  </si>
  <si>
    <t>January 2011</t>
  </si>
  <si>
    <t>February 2011</t>
  </si>
  <si>
    <t>March 2011</t>
  </si>
  <si>
    <t>April 2011</t>
  </si>
  <si>
    <t>May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</si>
</sst>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/>
    </xf>
    <xf numFmtId="0" fontId="0" fillId="3" borderId="0" xfId="0" applyFill="1"/>
    <xf numFmtId="49" fontId="0" fillId="2" borderId="1" xfId="0" applyNumberForma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 applyAlignment="1">
      <alignment wrapText="1"/>
    </xf>
    <xf numFmtId="0" fontId="0" fillId="4" borderId="2" xfId="0" applyFill="1" applyBorder="1"/>
    <xf numFmtId="0" fontId="0" fillId="3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0" fillId="9" borderId="6" xfId="0" applyFill="1" applyBorder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Referrals for African Americans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(Sheet1!$D$7,Sheet1!$D$14,Sheet1!$D$21,Sheet1!$D$28,Sheet1!$D$35,Sheet1!$D$42,Sheet1!$D$49,Sheet1!$D$56,Sheet1!$D$63,Sheet1!$D$70)</c:f>
              <c:numCache>
                <c:formatCode>General</c:formatCode>
                <c:ptCount val="10"/>
                <c:pt idx="0">
                  <c:v>50.0</c:v>
                </c:pt>
                <c:pt idx="1">
                  <c:v>40.0</c:v>
                </c:pt>
                <c:pt idx="2">
                  <c:v>45.0</c:v>
                </c:pt>
                <c:pt idx="3">
                  <c:v>50.0</c:v>
                </c:pt>
                <c:pt idx="4">
                  <c:v>30.0</c:v>
                </c:pt>
                <c:pt idx="5">
                  <c:v>25.0</c:v>
                </c:pt>
                <c:pt idx="6">
                  <c:v>50.0</c:v>
                </c:pt>
                <c:pt idx="7">
                  <c:v>45.0</c:v>
                </c:pt>
                <c:pt idx="8">
                  <c:v>40.0</c:v>
                </c:pt>
                <c:pt idx="9">
                  <c:v>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81080"/>
        <c:axId val="444550120"/>
      </c:lineChart>
      <c:catAx>
        <c:axId val="426981080"/>
        <c:scaling>
          <c:orientation val="minMax"/>
        </c:scaling>
        <c:delete val="0"/>
        <c:axPos val="b"/>
        <c:majorTickMark val="out"/>
        <c:minorTickMark val="none"/>
        <c:tickLblPos val="nextTo"/>
        <c:crossAx val="444550120"/>
        <c:crosses val="autoZero"/>
        <c:auto val="1"/>
        <c:lblAlgn val="ctr"/>
        <c:lblOffset val="100"/>
        <c:noMultiLvlLbl val="0"/>
      </c:catAx>
      <c:valAx>
        <c:axId val="444550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81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Detentions for Asian American Students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Detentsions for Asian American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(Sheet1!$F$8,Sheet1!$F$15,Sheet1!$F$22,Sheet1!$F$29,Sheet1!$F$36,Sheet1!$F$43,Sheet1!$F$50,Sheet1!$F$57,Sheet1!$F$64,Sheet1!$F$71)</c:f>
              <c:numCache>
                <c:formatCode>General</c:formatCode>
                <c:ptCount val="10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3.0</c:v>
                </c:pt>
                <c:pt idx="6">
                  <c:v>5.0</c:v>
                </c:pt>
                <c:pt idx="7">
                  <c:v>10.0</c:v>
                </c:pt>
                <c:pt idx="8">
                  <c:v>5.0</c:v>
                </c:pt>
                <c:pt idx="9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41352"/>
        <c:axId val="426962520"/>
      </c:lineChart>
      <c:catAx>
        <c:axId val="406341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62520"/>
        <c:crosses val="autoZero"/>
        <c:auto val="1"/>
        <c:lblAlgn val="ctr"/>
        <c:lblOffset val="100"/>
        <c:noMultiLvlLbl val="0"/>
      </c:catAx>
      <c:valAx>
        <c:axId val="426962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341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Expulsions for Asian American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(Sheet1!$F$9,Sheet1!$F$16,Sheet1!$F$23,Sheet1!$F$30,Sheet1!$F$37,Sheet1!$F$44,Sheet1!$F$51,Sheet1!$F$58,Sheet1!$F$65,Sheet1!$F$72)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58440"/>
        <c:axId val="406766024"/>
      </c:lineChart>
      <c:catAx>
        <c:axId val="406758440"/>
        <c:scaling>
          <c:orientation val="minMax"/>
        </c:scaling>
        <c:delete val="0"/>
        <c:axPos val="b"/>
        <c:majorTickMark val="out"/>
        <c:minorTickMark val="none"/>
        <c:tickLblPos val="nextTo"/>
        <c:crossAx val="406766024"/>
        <c:crosses val="autoZero"/>
        <c:auto val="1"/>
        <c:lblAlgn val="ctr"/>
        <c:lblOffset val="100"/>
        <c:noMultiLvlLbl val="0"/>
      </c:catAx>
      <c:valAx>
        <c:axId val="406766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58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Suspensions for Asian American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(Sheet1!$F$10,Sheet1!$F$17,Sheet1!$F$24,Sheet1!$F$31,Sheet1!$F$38,Sheet1!$F$45,Sheet1!$F$52,Sheet1!$F$59,Sheet1!$F$66,Sheet1!$F$73)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1.0</c:v>
                </c:pt>
                <c:pt idx="7">
                  <c:v>2.0</c:v>
                </c:pt>
                <c:pt idx="8">
                  <c:v>1.0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70136"/>
        <c:axId val="534434040"/>
      </c:lineChart>
      <c:catAx>
        <c:axId val="406670136"/>
        <c:scaling>
          <c:orientation val="minMax"/>
        </c:scaling>
        <c:delete val="0"/>
        <c:axPos val="b"/>
        <c:majorTickMark val="out"/>
        <c:minorTickMark val="none"/>
        <c:tickLblPos val="nextTo"/>
        <c:crossAx val="534434040"/>
        <c:crosses val="autoZero"/>
        <c:auto val="1"/>
        <c:lblAlgn val="ctr"/>
        <c:lblOffset val="100"/>
        <c:noMultiLvlLbl val="0"/>
      </c:catAx>
      <c:valAx>
        <c:axId val="534434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670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Referrals for Hispanic/Latino(a)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(Sheet1!$G$7,Sheet1!$G$14,Sheet1!$G$21,Sheet1!$G$28,Sheet1!$G$35,Sheet1!$G$42,Sheet1!$G$49,Sheet1!$G$56,Sheet1!$G$63,Sheet1!$G$70)</c:f>
              <c:numCache>
                <c:formatCode>General</c:formatCode>
                <c:ptCount val="10"/>
                <c:pt idx="0">
                  <c:v>30.0</c:v>
                </c:pt>
                <c:pt idx="1">
                  <c:v>25.0</c:v>
                </c:pt>
                <c:pt idx="2">
                  <c:v>32.0</c:v>
                </c:pt>
                <c:pt idx="3">
                  <c:v>30.0</c:v>
                </c:pt>
                <c:pt idx="4">
                  <c:v>15.0</c:v>
                </c:pt>
                <c:pt idx="5">
                  <c:v>10.0</c:v>
                </c:pt>
                <c:pt idx="6">
                  <c:v>30.0</c:v>
                </c:pt>
                <c:pt idx="7">
                  <c:v>25.0</c:v>
                </c:pt>
                <c:pt idx="8">
                  <c:v>30.0</c:v>
                </c:pt>
                <c:pt idx="9">
                  <c:v>15.0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08888"/>
        <c:axId val="406548712"/>
      </c:lineChart>
      <c:catAx>
        <c:axId val="406508888"/>
        <c:scaling>
          <c:orientation val="minMax"/>
        </c:scaling>
        <c:delete val="0"/>
        <c:axPos val="b"/>
        <c:majorTickMark val="out"/>
        <c:minorTickMark val="none"/>
        <c:tickLblPos val="nextTo"/>
        <c:crossAx val="406548712"/>
        <c:crosses val="autoZero"/>
        <c:auto val="1"/>
        <c:lblAlgn val="ctr"/>
        <c:lblOffset val="100"/>
        <c:noMultiLvlLbl val="0"/>
      </c:catAx>
      <c:valAx>
        <c:axId val="406548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508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Detentions for Hispanic/Latino(a) Students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Detentsions for Hispanic/Latino(a)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(Sheet1!$G$8,Sheet1!$G$15,Sheet1!$G$22,Sheet1!$G$29,Sheet1!$G$36,Sheet1!$G$43,Sheet1!$G$50,Sheet1!$G$57,Sheet1!$G$64,Sheet1!$G$71)</c:f>
              <c:numCache>
                <c:formatCode>General</c:formatCode>
                <c:ptCount val="10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10.0</c:v>
                </c:pt>
                <c:pt idx="6">
                  <c:v>5.0</c:v>
                </c:pt>
                <c:pt idx="7">
                  <c:v>15.0</c:v>
                </c:pt>
                <c:pt idx="8">
                  <c:v>10.0</c:v>
                </c:pt>
                <c:pt idx="9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31400"/>
        <c:axId val="426934344"/>
      </c:lineChart>
      <c:catAx>
        <c:axId val="426931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34344"/>
        <c:crosses val="autoZero"/>
        <c:auto val="1"/>
        <c:lblAlgn val="ctr"/>
        <c:lblOffset val="100"/>
        <c:noMultiLvlLbl val="0"/>
      </c:catAx>
      <c:valAx>
        <c:axId val="426934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31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Expulsions for Hispanic/Latino(a)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(Sheet1!$G$9,Sheet1!$G$16,Sheet1!$G$23,Sheet1!$G$30,Sheet1!$G$37,Sheet1!$G$44,Sheet1!$G$51,Sheet1!$G$58,Sheet1!$G$65,Sheet1!$G$72)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17768"/>
        <c:axId val="534520712"/>
      </c:lineChart>
      <c:catAx>
        <c:axId val="534517768"/>
        <c:scaling>
          <c:orientation val="minMax"/>
        </c:scaling>
        <c:delete val="0"/>
        <c:axPos val="b"/>
        <c:majorTickMark val="out"/>
        <c:minorTickMark val="none"/>
        <c:tickLblPos val="nextTo"/>
        <c:crossAx val="534520712"/>
        <c:crosses val="autoZero"/>
        <c:auto val="1"/>
        <c:lblAlgn val="ctr"/>
        <c:lblOffset val="100"/>
        <c:noMultiLvlLbl val="0"/>
      </c:catAx>
      <c:valAx>
        <c:axId val="534520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517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Suspensions for Hispanic/Latino(a)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(Sheet1!$G$10,Sheet1!$G$17,Sheet1!$G$24,Sheet1!$G$31,Sheet1!$G$38,Sheet1!$G$45,Sheet1!$G$52,Sheet1!$G$59,Sheet1!$G$66,Sheet1!$G$73)</c:f>
              <c:numCache>
                <c:formatCode>General</c:formatCode>
                <c:ptCount val="10"/>
                <c:pt idx="0">
                  <c:v>3.0</c:v>
                </c:pt>
                <c:pt idx="1">
                  <c:v>2.0</c:v>
                </c:pt>
                <c:pt idx="2">
                  <c:v>3.0</c:v>
                </c:pt>
                <c:pt idx="3">
                  <c:v>3.0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3.0</c:v>
                </c:pt>
                <c:pt idx="9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47160"/>
        <c:axId val="534550104"/>
      </c:lineChart>
      <c:catAx>
        <c:axId val="534547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34550104"/>
        <c:crosses val="autoZero"/>
        <c:auto val="1"/>
        <c:lblAlgn val="ctr"/>
        <c:lblOffset val="100"/>
        <c:noMultiLvlLbl val="0"/>
      </c:catAx>
      <c:valAx>
        <c:axId val="534550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547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Referrals for White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(Sheet1!$H$7,Sheet1!$H$14,Sheet1!$H$21,Sheet1!$H$28,Sheet1!$H$35,Sheet1!$H$42,Sheet1!$H$49,Sheet1!$H$56,Sheet1!$H$63,Sheet1!$H$70)</c:f>
              <c:numCache>
                <c:formatCode>General</c:formatCode>
                <c:ptCount val="10"/>
                <c:pt idx="0">
                  <c:v>180.0</c:v>
                </c:pt>
                <c:pt idx="1">
                  <c:v>160.0</c:v>
                </c:pt>
                <c:pt idx="2">
                  <c:v>175.0</c:v>
                </c:pt>
                <c:pt idx="3">
                  <c:v>180.0</c:v>
                </c:pt>
                <c:pt idx="4">
                  <c:v>100.0</c:v>
                </c:pt>
                <c:pt idx="5">
                  <c:v>120.0</c:v>
                </c:pt>
                <c:pt idx="6">
                  <c:v>180.0</c:v>
                </c:pt>
                <c:pt idx="7">
                  <c:v>177.0</c:v>
                </c:pt>
                <c:pt idx="8">
                  <c:v>150.0</c:v>
                </c:pt>
                <c:pt idx="9">
                  <c:v>130.0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61544"/>
        <c:axId val="534085288"/>
      </c:lineChart>
      <c:catAx>
        <c:axId val="534661544"/>
        <c:scaling>
          <c:orientation val="minMax"/>
        </c:scaling>
        <c:delete val="0"/>
        <c:axPos val="b"/>
        <c:majorTickMark val="out"/>
        <c:minorTickMark val="none"/>
        <c:tickLblPos val="nextTo"/>
        <c:crossAx val="534085288"/>
        <c:crosses val="autoZero"/>
        <c:auto val="1"/>
        <c:lblAlgn val="ctr"/>
        <c:lblOffset val="100"/>
        <c:noMultiLvlLbl val="0"/>
      </c:catAx>
      <c:valAx>
        <c:axId val="534085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661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Detentions for White Students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Detentsions for White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(Sheet1!$H$8,Sheet1!$H$15,Sheet1!$H$22,Sheet1!$H$29,Sheet1!$H$36,Sheet1!$H$43,Sheet1!$H$50,Sheet1!$H$57,Sheet1!$H$64,Sheet1!$H$71)</c:f>
              <c:numCache>
                <c:formatCode>General</c:formatCode>
                <c:ptCount val="10"/>
                <c:pt idx="0">
                  <c:v>11.0</c:v>
                </c:pt>
                <c:pt idx="1">
                  <c:v>10.0</c:v>
                </c:pt>
                <c:pt idx="2">
                  <c:v>11.0</c:v>
                </c:pt>
                <c:pt idx="3">
                  <c:v>11.0</c:v>
                </c:pt>
                <c:pt idx="4">
                  <c:v>12.0</c:v>
                </c:pt>
                <c:pt idx="5">
                  <c:v>20.0</c:v>
                </c:pt>
                <c:pt idx="6">
                  <c:v>15.0</c:v>
                </c:pt>
                <c:pt idx="7">
                  <c:v>20.0</c:v>
                </c:pt>
                <c:pt idx="8">
                  <c:v>11.0</c:v>
                </c:pt>
                <c:pt idx="9">
                  <c:v>15.0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12328"/>
        <c:axId val="534115272"/>
      </c:lineChart>
      <c:catAx>
        <c:axId val="534112328"/>
        <c:scaling>
          <c:orientation val="minMax"/>
        </c:scaling>
        <c:delete val="0"/>
        <c:axPos val="b"/>
        <c:majorTickMark val="out"/>
        <c:minorTickMark val="none"/>
        <c:tickLblPos val="nextTo"/>
        <c:crossAx val="534115272"/>
        <c:crosses val="autoZero"/>
        <c:auto val="1"/>
        <c:lblAlgn val="ctr"/>
        <c:lblOffset val="100"/>
        <c:noMultiLvlLbl val="0"/>
      </c:catAx>
      <c:valAx>
        <c:axId val="534115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112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Expulsions for White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(Sheet1!$H$9,Sheet1!$H$16,Sheet1!$H$23,Sheet1!$H$30,Sheet1!$H$37,Sheet1!$H$44,Sheet1!$H$51,Sheet1!$H$58,Sheet1!$H$65,Sheet1!$H$72)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69240"/>
        <c:axId val="534572184"/>
      </c:lineChart>
      <c:catAx>
        <c:axId val="5345692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4572184"/>
        <c:crosses val="autoZero"/>
        <c:auto val="1"/>
        <c:lblAlgn val="ctr"/>
        <c:lblOffset val="100"/>
        <c:noMultiLvlLbl val="0"/>
      </c:catAx>
      <c:valAx>
        <c:axId val="534572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569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0464180727425"/>
          <c:y val="0.0277777777777778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Detentions for African Americans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(Sheet1!$D$8,Sheet1!$D$15,Sheet1!$D$22,Sheet1!$D$29,Sheet1!$D$36,Sheet1!$D$43,Sheet1!$D$50,Sheet1!$D$57,Sheet1!$D$64,Sheet1!$D$71)</c:f>
              <c:numCache>
                <c:formatCode>General</c:formatCode>
                <c:ptCount val="10"/>
                <c:pt idx="0">
                  <c:v>30.0</c:v>
                </c:pt>
                <c:pt idx="1">
                  <c:v>25.0</c:v>
                </c:pt>
                <c:pt idx="2">
                  <c:v>30.0</c:v>
                </c:pt>
                <c:pt idx="3">
                  <c:v>30.0</c:v>
                </c:pt>
                <c:pt idx="4">
                  <c:v>30.0</c:v>
                </c:pt>
                <c:pt idx="5">
                  <c:v>10.0</c:v>
                </c:pt>
                <c:pt idx="6">
                  <c:v>28.0</c:v>
                </c:pt>
                <c:pt idx="7">
                  <c:v>20.0</c:v>
                </c:pt>
                <c:pt idx="8">
                  <c:v>25.0</c:v>
                </c:pt>
                <c:pt idx="9">
                  <c:v>15.0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55624"/>
        <c:axId val="406745992"/>
      </c:lineChart>
      <c:catAx>
        <c:axId val="406755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6745992"/>
        <c:crosses val="autoZero"/>
        <c:auto val="1"/>
        <c:lblAlgn val="ctr"/>
        <c:lblOffset val="100"/>
        <c:noMultiLvlLbl val="0"/>
      </c:catAx>
      <c:valAx>
        <c:axId val="40674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55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Suspensions for White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(Sheet1!$H$10,Sheet1!$H$17,Sheet1!$H$24,Sheet1!$H$31,Sheet1!$H$38,Sheet1!$H$45,Sheet1!$H$52,Sheet1!$H$59,Sheet1!$H$66,Sheet1!$H$73)</c:f>
              <c:numCache>
                <c:formatCode>General</c:formatCode>
                <c:ptCount val="10"/>
                <c:pt idx="0">
                  <c:v>3.0</c:v>
                </c:pt>
                <c:pt idx="1">
                  <c:v>4.0</c:v>
                </c:pt>
                <c:pt idx="2">
                  <c:v>3.0</c:v>
                </c:pt>
                <c:pt idx="3">
                  <c:v>3.0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10.0</c:v>
                </c:pt>
                <c:pt idx="8">
                  <c:v>3.0</c:v>
                </c:pt>
                <c:pt idx="9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05208"/>
        <c:axId val="534609736"/>
      </c:lineChart>
      <c:catAx>
        <c:axId val="534305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34609736"/>
        <c:crosses val="autoZero"/>
        <c:auto val="1"/>
        <c:lblAlgn val="ctr"/>
        <c:lblOffset val="100"/>
        <c:noMultiLvlLbl val="0"/>
      </c:catAx>
      <c:valAx>
        <c:axId val="534609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305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Referrals for Non-Reported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(Sheet1!$I$7,Sheet1!$I$14,Sheet1!$I$21,Sheet1!$I$28,Sheet1!$I$35,Sheet1!$I$42,Sheet1!$I$49,Sheet1!$I$56,Sheet1!$I$63,Sheet1!$I$70)</c:f>
              <c:numCache>
                <c:formatCode>General</c:formatCode>
                <c:ptCount val="10"/>
                <c:pt idx="0">
                  <c:v>10.0</c:v>
                </c:pt>
                <c:pt idx="1">
                  <c:v>5.0</c:v>
                </c:pt>
                <c:pt idx="2">
                  <c:v>10.0</c:v>
                </c:pt>
                <c:pt idx="3">
                  <c:v>10.0</c:v>
                </c:pt>
                <c:pt idx="4">
                  <c:v>5.0</c:v>
                </c:pt>
                <c:pt idx="5">
                  <c:v>5.0</c:v>
                </c:pt>
                <c:pt idx="6">
                  <c:v>10.0</c:v>
                </c:pt>
                <c:pt idx="7">
                  <c:v>8.0</c:v>
                </c:pt>
                <c:pt idx="8">
                  <c:v>10.0</c:v>
                </c:pt>
                <c:pt idx="9">
                  <c:v>12.0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71448"/>
        <c:axId val="534174392"/>
      </c:lineChart>
      <c:catAx>
        <c:axId val="534171448"/>
        <c:scaling>
          <c:orientation val="minMax"/>
        </c:scaling>
        <c:delete val="0"/>
        <c:axPos val="b"/>
        <c:majorTickMark val="out"/>
        <c:minorTickMark val="none"/>
        <c:tickLblPos val="nextTo"/>
        <c:crossAx val="534174392"/>
        <c:crosses val="autoZero"/>
        <c:auto val="1"/>
        <c:lblAlgn val="ctr"/>
        <c:lblOffset val="100"/>
        <c:noMultiLvlLbl val="0"/>
      </c:catAx>
      <c:valAx>
        <c:axId val="534174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17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Detentions for Non-Reported Students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Detentsions for Non-Reported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(Sheet1!$I$8,Sheet1!$I$15,Sheet1!$I$22,Sheet1!$I$29,Sheet1!$I$36,Sheet1!$I$43,Sheet1!$I$50,Sheet1!$I$57,Sheet1!$I$71)</c:f>
              <c:numCache>
                <c:formatCode>General</c:formatCode>
                <c:ptCount val="9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5.0</c:v>
                </c:pt>
                <c:pt idx="6">
                  <c:v>2.0</c:v>
                </c:pt>
                <c:pt idx="7">
                  <c:v>5.0</c:v>
                </c:pt>
                <c:pt idx="8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02296"/>
        <c:axId val="534205240"/>
      </c:lineChart>
      <c:catAx>
        <c:axId val="534202296"/>
        <c:scaling>
          <c:orientation val="minMax"/>
        </c:scaling>
        <c:delete val="0"/>
        <c:axPos val="b"/>
        <c:majorTickMark val="out"/>
        <c:minorTickMark val="none"/>
        <c:tickLblPos val="nextTo"/>
        <c:crossAx val="534205240"/>
        <c:crosses val="autoZero"/>
        <c:auto val="1"/>
        <c:lblAlgn val="ctr"/>
        <c:lblOffset val="100"/>
        <c:noMultiLvlLbl val="0"/>
      </c:catAx>
      <c:valAx>
        <c:axId val="534205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202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Expulsions for Non-Reported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(Sheet1!$I$9,Sheet1!$I$16,Sheet1!$I$23,Sheet1!$I$30,Sheet1!$I$37,Sheet1!$I$44,Sheet1!$I$51,Sheet1!$I$58,Sheet1!$I$65,Sheet1!$I$72)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31240"/>
        <c:axId val="534234184"/>
      </c:lineChart>
      <c:catAx>
        <c:axId val="5342312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4234184"/>
        <c:crosses val="autoZero"/>
        <c:auto val="1"/>
        <c:lblAlgn val="ctr"/>
        <c:lblOffset val="100"/>
        <c:noMultiLvlLbl val="0"/>
      </c:catAx>
      <c:valAx>
        <c:axId val="534234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231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Suspensions for White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(Sheet1!$H$10,Sheet1!$H$17,Sheet1!$H$24,Sheet1!$H$31,Sheet1!$H$38,Sheet1!$H$45,Sheet1!$H$52,Sheet1!$H$59,Sheet1!$H$66,Sheet1!$H$73)</c:f>
              <c:numCache>
                <c:formatCode>General</c:formatCode>
                <c:ptCount val="10"/>
                <c:pt idx="0">
                  <c:v>3.0</c:v>
                </c:pt>
                <c:pt idx="1">
                  <c:v>4.0</c:v>
                </c:pt>
                <c:pt idx="2">
                  <c:v>3.0</c:v>
                </c:pt>
                <c:pt idx="3">
                  <c:v>3.0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10.0</c:v>
                </c:pt>
                <c:pt idx="8">
                  <c:v>3.0</c:v>
                </c:pt>
                <c:pt idx="9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735368"/>
        <c:axId val="533738312"/>
      </c:lineChart>
      <c:catAx>
        <c:axId val="533735368"/>
        <c:scaling>
          <c:orientation val="minMax"/>
        </c:scaling>
        <c:delete val="0"/>
        <c:axPos val="b"/>
        <c:majorTickMark val="out"/>
        <c:minorTickMark val="none"/>
        <c:tickLblPos val="nextTo"/>
        <c:crossAx val="533738312"/>
        <c:crosses val="autoZero"/>
        <c:auto val="1"/>
        <c:lblAlgn val="ctr"/>
        <c:lblOffset val="100"/>
        <c:noMultiLvlLbl val="0"/>
      </c:catAx>
      <c:valAx>
        <c:axId val="533738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3735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Expulsions for African American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(Sheet1!$D$9,Sheet1!$D$16,Sheet1!$D$23,Sheet1!$D$30,Sheet1!$D$37,Sheet1!$D$44,Sheet1!$D$51,Sheet1!$D$58,Sheet1!$D$65,Sheet1!$D$72)</c:f>
              <c:numCache>
                <c:formatCode>General</c:formatCode>
                <c:ptCount val="10"/>
                <c:pt idx="0">
                  <c:v>2.0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743624"/>
        <c:axId val="406714264"/>
      </c:lineChart>
      <c:catAx>
        <c:axId val="534743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6714264"/>
        <c:crosses val="autoZero"/>
        <c:auto val="1"/>
        <c:lblAlgn val="ctr"/>
        <c:lblOffset val="100"/>
        <c:noMultiLvlLbl val="0"/>
      </c:catAx>
      <c:valAx>
        <c:axId val="406714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743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Suspensions for African American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(Sheet1!$D$10,Sheet1!$D$17,Sheet1!$D$24,Sheet1!$D$31,Sheet1!$D$38,Sheet1!$D$45,Sheet1!$D$52,Sheet1!$D$59,Sheet1!$D$66,Sheet1!$D$73)</c:f>
              <c:numCache>
                <c:formatCode>General</c:formatCode>
                <c:ptCount val="10"/>
                <c:pt idx="0">
                  <c:v>3.0</c:v>
                </c:pt>
                <c:pt idx="1">
                  <c:v>1.0</c:v>
                </c:pt>
                <c:pt idx="2">
                  <c:v>3.0</c:v>
                </c:pt>
                <c:pt idx="3">
                  <c:v>3.0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3.0</c:v>
                </c:pt>
                <c:pt idx="9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76136"/>
        <c:axId val="426879080"/>
      </c:lineChart>
      <c:catAx>
        <c:axId val="426876136"/>
        <c:scaling>
          <c:orientation val="minMax"/>
        </c:scaling>
        <c:delete val="0"/>
        <c:axPos val="b"/>
        <c:majorTickMark val="out"/>
        <c:minorTickMark val="none"/>
        <c:tickLblPos val="nextTo"/>
        <c:crossAx val="426879080"/>
        <c:crosses val="autoZero"/>
        <c:auto val="1"/>
        <c:lblAlgn val="ctr"/>
        <c:lblOffset val="100"/>
        <c:noMultiLvlLbl val="0"/>
      </c:catAx>
      <c:valAx>
        <c:axId val="426879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876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Referrals for American Indian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(Sheet1!$E$14,Sheet1!$E$21,Sheet1!$E$28,Sheet1!$E$35,Sheet1!$E$42,Sheet1!$E$49,Sheet1!$E$56,Sheet1!$E$63,Sheet1!$E$70)</c:f>
              <c:numCache>
                <c:formatCode>General</c:formatCode>
                <c:ptCount val="9"/>
                <c:pt idx="0">
                  <c:v>5.0</c:v>
                </c:pt>
                <c:pt idx="1">
                  <c:v>5.0</c:v>
                </c:pt>
                <c:pt idx="2">
                  <c:v>10.0</c:v>
                </c:pt>
                <c:pt idx="3">
                  <c:v>5.0</c:v>
                </c:pt>
                <c:pt idx="4">
                  <c:v>5.0</c:v>
                </c:pt>
                <c:pt idx="5">
                  <c:v>10.0</c:v>
                </c:pt>
                <c:pt idx="6">
                  <c:v>8.0</c:v>
                </c:pt>
                <c:pt idx="7">
                  <c:v>10.0</c:v>
                </c:pt>
                <c:pt idx="8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01496"/>
        <c:axId val="444539112"/>
      </c:lineChart>
      <c:catAx>
        <c:axId val="406601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44539112"/>
        <c:crosses val="autoZero"/>
        <c:auto val="1"/>
        <c:lblAlgn val="ctr"/>
        <c:lblOffset val="100"/>
        <c:noMultiLvlLbl val="0"/>
      </c:catAx>
      <c:valAx>
        <c:axId val="444539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601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Detentions for American Indian Students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Detentsions for American Indian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(Sheet1!$E$8,Sheet1!$E$15,Sheet1!$E$22,Sheet1!$E$29,Sheet1!$E$36,Sheet1!$E$43,Sheet1!$E$50,Sheet1!$E$57,Sheet1!$E$64,Sheet1!$E$71)</c:f>
              <c:numCache>
                <c:formatCode>General</c:formatCode>
                <c:ptCount val="10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5.0</c:v>
                </c:pt>
                <c:pt idx="8">
                  <c:v>7.0</c:v>
                </c:pt>
                <c:pt idx="9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30120"/>
        <c:axId val="534616504"/>
      </c:lineChart>
      <c:catAx>
        <c:axId val="534630120"/>
        <c:scaling>
          <c:orientation val="minMax"/>
        </c:scaling>
        <c:delete val="0"/>
        <c:axPos val="b"/>
        <c:majorTickMark val="out"/>
        <c:minorTickMark val="none"/>
        <c:tickLblPos val="nextTo"/>
        <c:crossAx val="534616504"/>
        <c:crosses val="autoZero"/>
        <c:auto val="1"/>
        <c:lblAlgn val="ctr"/>
        <c:lblOffset val="100"/>
        <c:noMultiLvlLbl val="0"/>
      </c:catAx>
      <c:valAx>
        <c:axId val="534616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630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Expulsions for American Indian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(Sheet1!$E$16,Sheet1!$E$23,Sheet1!$E$30,Sheet1!$E$37,Sheet1!$E$44,Sheet1!$E$51,Sheet1!$E$58,Sheet1!$E$65,Sheet1!$E$72)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25496"/>
        <c:axId val="406328360"/>
      </c:lineChart>
      <c:catAx>
        <c:axId val="406325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06328360"/>
        <c:crosses val="autoZero"/>
        <c:auto val="1"/>
        <c:lblAlgn val="ctr"/>
        <c:lblOffset val="100"/>
        <c:noMultiLvlLbl val="0"/>
      </c:catAx>
      <c:valAx>
        <c:axId val="406328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325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7032330046797"/>
          <c:y val="0.037037037037037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Suspensions for American Indian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(Sheet1!$E$10,Sheet1!$E$17,Sheet1!$E$24,Sheet1!$E$31,Sheet1!$E$38,Sheet1!$E$45,Sheet1!$E$52,Sheet1!$E$59,Sheet1!$E$66,Sheet1!$E$73)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95896"/>
        <c:axId val="427107064"/>
      </c:lineChart>
      <c:catAx>
        <c:axId val="406595896"/>
        <c:scaling>
          <c:orientation val="minMax"/>
        </c:scaling>
        <c:delete val="0"/>
        <c:axPos val="b"/>
        <c:majorTickMark val="out"/>
        <c:minorTickMark val="none"/>
        <c:tickLblPos val="nextTo"/>
        <c:crossAx val="427107064"/>
        <c:crosses val="autoZero"/>
        <c:auto val="1"/>
        <c:lblAlgn val="ctr"/>
        <c:lblOffset val="100"/>
        <c:noMultiLvlLbl val="0"/>
      </c:catAx>
      <c:valAx>
        <c:axId val="427107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595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Referrals for Asian American Students</c:v>
          </c:tx>
          <c:cat>
            <c:strRef>
              <c:f>(Sheet1!$B$5,Sheet1!$B$12,Sheet1!$B$19,Sheet1!$B$26,Sheet1!$B$33,Sheet1!$B$40,Sheet1!$B$47,Sheet1!$B$54,Sheet1!$B$61,Sheet1!$B$68)</c:f>
              <c:strCache>
                <c:ptCount val="10"/>
                <c:pt idx="0">
                  <c:v>August 2010</c:v>
                </c:pt>
                <c:pt idx="1">
                  <c:v>September 2010</c:v>
                </c:pt>
                <c:pt idx="2">
                  <c:v>October 2010</c:v>
                </c:pt>
                <c:pt idx="3">
                  <c:v>November 2010</c:v>
                </c:pt>
                <c:pt idx="4">
                  <c:v>December 2010</c:v>
                </c:pt>
                <c:pt idx="5">
                  <c:v>January 2011</c:v>
                </c:pt>
                <c:pt idx="6">
                  <c:v>February 2011</c:v>
                </c:pt>
                <c:pt idx="7">
                  <c:v>March 2011</c:v>
                </c:pt>
                <c:pt idx="8">
                  <c:v>April 2011</c:v>
                </c:pt>
                <c:pt idx="9">
                  <c:v>May 2011</c:v>
                </c:pt>
              </c:strCache>
            </c:strRef>
          </c:cat>
          <c:val>
            <c:numRef>
              <c:f>(Sheet1!$F$7,Sheet1!$F$14,Sheet1!$F$21,Sheet1!$F$28,Sheet1!$F$35,Sheet1!$F$42,Sheet1!$F$49,Sheet1!$F$56,Sheet1!$F$63,Sheet1!$F$70)</c:f>
              <c:numCache>
                <c:formatCode>General</c:formatCode>
                <c:ptCount val="10"/>
                <c:pt idx="0">
                  <c:v>20.0</c:v>
                </c:pt>
                <c:pt idx="1">
                  <c:v>15.0</c:v>
                </c:pt>
                <c:pt idx="2">
                  <c:v>18.0</c:v>
                </c:pt>
                <c:pt idx="3">
                  <c:v>20.0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12.0</c:v>
                </c:pt>
                <c:pt idx="8">
                  <c:v>15.0</c:v>
                </c:pt>
                <c:pt idx="9">
                  <c:v>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86024"/>
        <c:axId val="406588936"/>
      </c:lineChart>
      <c:catAx>
        <c:axId val="406586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6588936"/>
        <c:crosses val="autoZero"/>
        <c:auto val="1"/>
        <c:lblAlgn val="ctr"/>
        <c:lblOffset val="100"/>
        <c:noMultiLvlLbl val="0"/>
      </c:catAx>
      <c:valAx>
        <c:axId val="406588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586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157162</xdr:colOff>
      <xdr:row>3</xdr:row>
      <xdr:rowOff>133350</xdr:rowOff>
    </xdr:from>
    <xdr:to>
      <xdr:col>15</xdr:col>
      <xdr:colOff>495300</xdr:colOff>
      <xdr:row>13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104775</xdr:colOff>
      <xdr:row>3</xdr:row>
      <xdr:rowOff>47625</xdr:rowOff>
    </xdr:from>
    <xdr:to>
      <xdr:col>21</xdr:col>
      <xdr:colOff>442913</xdr:colOff>
      <xdr:row>12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123825</xdr:colOff>
      <xdr:row>3</xdr:row>
      <xdr:rowOff>47625</xdr:rowOff>
    </xdr:from>
    <xdr:to>
      <xdr:col>27</xdr:col>
      <xdr:colOff>461963</xdr:colOff>
      <xdr:row>12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123825</xdr:colOff>
      <xdr:row>3</xdr:row>
      <xdr:rowOff>38100</xdr:rowOff>
    </xdr:from>
    <xdr:to>
      <xdr:col>33</xdr:col>
      <xdr:colOff>461963</xdr:colOff>
      <xdr:row>12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200025</xdr:colOff>
      <xdr:row>13</xdr:row>
      <xdr:rowOff>180975</xdr:rowOff>
    </xdr:from>
    <xdr:to>
      <xdr:col>15</xdr:col>
      <xdr:colOff>538163</xdr:colOff>
      <xdr:row>25</xdr:row>
      <xdr:rowOff>257175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133350</xdr:colOff>
      <xdr:row>14</xdr:row>
      <xdr:rowOff>0</xdr:rowOff>
    </xdr:from>
    <xdr:to>
      <xdr:col>21</xdr:col>
      <xdr:colOff>471488</xdr:colOff>
      <xdr:row>25</xdr:row>
      <xdr:rowOff>266700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161925</xdr:colOff>
      <xdr:row>14</xdr:row>
      <xdr:rowOff>38100</xdr:rowOff>
    </xdr:from>
    <xdr:to>
      <xdr:col>27</xdr:col>
      <xdr:colOff>500063</xdr:colOff>
      <xdr:row>25</xdr:row>
      <xdr:rowOff>304800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152400</xdr:colOff>
      <xdr:row>14</xdr:row>
      <xdr:rowOff>19050</xdr:rowOff>
    </xdr:from>
    <xdr:to>
      <xdr:col>33</xdr:col>
      <xdr:colOff>490538</xdr:colOff>
      <xdr:row>25</xdr:row>
      <xdr:rowOff>285750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152400</xdr:colOff>
      <xdr:row>25</xdr:row>
      <xdr:rowOff>561975</xdr:rowOff>
    </xdr:from>
    <xdr:to>
      <xdr:col>15</xdr:col>
      <xdr:colOff>490538</xdr:colOff>
      <xdr:row>38</xdr:row>
      <xdr:rowOff>66675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142875</xdr:colOff>
      <xdr:row>26</xdr:row>
      <xdr:rowOff>19050</xdr:rowOff>
    </xdr:from>
    <xdr:to>
      <xdr:col>21</xdr:col>
      <xdr:colOff>481013</xdr:colOff>
      <xdr:row>38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152400</xdr:colOff>
      <xdr:row>26</xdr:row>
      <xdr:rowOff>0</xdr:rowOff>
    </xdr:from>
    <xdr:to>
      <xdr:col>27</xdr:col>
      <xdr:colOff>490538</xdr:colOff>
      <xdr:row>38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171450</xdr:colOff>
      <xdr:row>25</xdr:row>
      <xdr:rowOff>523875</xdr:rowOff>
    </xdr:from>
    <xdr:to>
      <xdr:col>33</xdr:col>
      <xdr:colOff>509588</xdr:colOff>
      <xdr:row>38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161925</xdr:colOff>
      <xdr:row>39</xdr:row>
      <xdr:rowOff>133350</xdr:rowOff>
    </xdr:from>
    <xdr:to>
      <xdr:col>15</xdr:col>
      <xdr:colOff>500063</xdr:colOff>
      <xdr:row>50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190500</xdr:colOff>
      <xdr:row>39</xdr:row>
      <xdr:rowOff>171450</xdr:rowOff>
    </xdr:from>
    <xdr:to>
      <xdr:col>21</xdr:col>
      <xdr:colOff>528638</xdr:colOff>
      <xdr:row>50</xdr:row>
      <xdr:rowOff>57150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180975</xdr:colOff>
      <xdr:row>39</xdr:row>
      <xdr:rowOff>200025</xdr:rowOff>
    </xdr:from>
    <xdr:to>
      <xdr:col>27</xdr:col>
      <xdr:colOff>519113</xdr:colOff>
      <xdr:row>50</xdr:row>
      <xdr:rowOff>85725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142875</xdr:colOff>
      <xdr:row>39</xdr:row>
      <xdr:rowOff>142875</xdr:rowOff>
    </xdr:from>
    <xdr:to>
      <xdr:col>33</xdr:col>
      <xdr:colOff>481013</xdr:colOff>
      <xdr:row>50</xdr:row>
      <xdr:rowOff>28575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142875</xdr:colOff>
      <xdr:row>51</xdr:row>
      <xdr:rowOff>57150</xdr:rowOff>
    </xdr:from>
    <xdr:to>
      <xdr:col>15</xdr:col>
      <xdr:colOff>481013</xdr:colOff>
      <xdr:row>61</xdr:row>
      <xdr:rowOff>133350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228600</xdr:colOff>
      <xdr:row>51</xdr:row>
      <xdr:rowOff>57150</xdr:rowOff>
    </xdr:from>
    <xdr:to>
      <xdr:col>21</xdr:col>
      <xdr:colOff>566738</xdr:colOff>
      <xdr:row>61</xdr:row>
      <xdr:rowOff>133350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161925</xdr:colOff>
      <xdr:row>51</xdr:row>
      <xdr:rowOff>66675</xdr:rowOff>
    </xdr:from>
    <xdr:to>
      <xdr:col>27</xdr:col>
      <xdr:colOff>500063</xdr:colOff>
      <xdr:row>61</xdr:row>
      <xdr:rowOff>142875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133350</xdr:colOff>
      <xdr:row>51</xdr:row>
      <xdr:rowOff>47625</xdr:rowOff>
    </xdr:from>
    <xdr:to>
      <xdr:col>33</xdr:col>
      <xdr:colOff>471488</xdr:colOff>
      <xdr:row>61</xdr:row>
      <xdr:rowOff>123825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161925</xdr:colOff>
      <xdr:row>63</xdr:row>
      <xdr:rowOff>0</xdr:rowOff>
    </xdr:from>
    <xdr:to>
      <xdr:col>15</xdr:col>
      <xdr:colOff>500063</xdr:colOff>
      <xdr:row>75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209550</xdr:colOff>
      <xdr:row>62</xdr:row>
      <xdr:rowOff>180975</xdr:rowOff>
    </xdr:from>
    <xdr:to>
      <xdr:col>21</xdr:col>
      <xdr:colOff>547688</xdr:colOff>
      <xdr:row>75</xdr:row>
      <xdr:rowOff>66675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95250</xdr:colOff>
      <xdr:row>63</xdr:row>
      <xdr:rowOff>0</xdr:rowOff>
    </xdr:from>
    <xdr:to>
      <xdr:col>27</xdr:col>
      <xdr:colOff>433388</xdr:colOff>
      <xdr:row>75</xdr:row>
      <xdr:rowOff>76200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28</xdr:col>
      <xdr:colOff>114300</xdr:colOff>
      <xdr:row>62</xdr:row>
      <xdr:rowOff>171450</xdr:rowOff>
    </xdr:from>
    <xdr:to>
      <xdr:col>33</xdr:col>
      <xdr:colOff>452438</xdr:colOff>
      <xdr:row>75</xdr:row>
      <xdr:rowOff>57150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76"/>
  <sheetViews>
    <sheetView tabSelected="1" topLeftCell="A15" workbookViewId="0">
      <selection activeCell="B15" sqref="B15"/>
    </sheetView>
  </sheetViews>
  <sheetFormatPr baseColWidth="10" defaultColWidth="8.83203125" defaultRowHeight="14" x14ac:dyDescent="0"/>
  <cols>
    <col min="2" max="2" width="29" customWidth="1"/>
  </cols>
  <sheetData>
    <row r="2" spans="2:34">
      <c r="K2" s="17" t="s">
        <v>9</v>
      </c>
      <c r="L2" s="18"/>
      <c r="M2" s="18"/>
      <c r="N2" s="18"/>
      <c r="O2" s="18"/>
      <c r="P2" s="18"/>
      <c r="Q2" s="20" t="s">
        <v>12</v>
      </c>
      <c r="R2" s="21"/>
      <c r="S2" s="21"/>
      <c r="T2" s="21"/>
      <c r="U2" s="21"/>
      <c r="V2" s="22"/>
      <c r="W2" s="26" t="s">
        <v>10</v>
      </c>
      <c r="X2" s="27"/>
      <c r="Y2" s="27"/>
      <c r="Z2" s="27"/>
      <c r="AA2" s="27"/>
      <c r="AB2" s="28"/>
      <c r="AC2" s="32" t="s">
        <v>11</v>
      </c>
      <c r="AD2" s="33"/>
      <c r="AE2" s="33"/>
      <c r="AF2" s="33"/>
      <c r="AG2" s="33"/>
      <c r="AH2" s="33"/>
    </row>
    <row r="3" spans="2:34">
      <c r="K3" s="18"/>
      <c r="L3" s="18"/>
      <c r="M3" s="18"/>
      <c r="N3" s="18"/>
      <c r="O3" s="18"/>
      <c r="P3" s="18"/>
      <c r="Q3" s="23"/>
      <c r="R3" s="24"/>
      <c r="S3" s="24"/>
      <c r="T3" s="24"/>
      <c r="U3" s="24"/>
      <c r="V3" s="25"/>
      <c r="W3" s="29"/>
      <c r="X3" s="30"/>
      <c r="Y3" s="30"/>
      <c r="Z3" s="30"/>
      <c r="AA3" s="30"/>
      <c r="AB3" s="31"/>
      <c r="AC3" s="33"/>
      <c r="AD3" s="33"/>
      <c r="AE3" s="33"/>
      <c r="AF3" s="33"/>
      <c r="AG3" s="33"/>
      <c r="AH3" s="33"/>
    </row>
    <row r="4" spans="2:34" ht="30" customHeight="1">
      <c r="B4" s="3" t="s">
        <v>13</v>
      </c>
      <c r="C4" s="13" t="s">
        <v>0</v>
      </c>
      <c r="D4" s="14"/>
      <c r="E4" s="14"/>
      <c r="F4" s="14"/>
      <c r="G4" s="14"/>
      <c r="H4" s="14"/>
      <c r="I4" s="14"/>
      <c r="J4" s="19"/>
      <c r="K4" s="34"/>
      <c r="L4" s="35"/>
      <c r="M4" s="35"/>
      <c r="N4" s="35"/>
      <c r="O4" s="35"/>
      <c r="P4" s="35"/>
      <c r="Q4" s="36"/>
      <c r="R4" s="36"/>
      <c r="S4" s="36"/>
      <c r="T4" s="36"/>
      <c r="U4" s="36"/>
      <c r="V4" s="36"/>
      <c r="W4" s="37"/>
      <c r="X4" s="37"/>
      <c r="Y4" s="37"/>
      <c r="Z4" s="37"/>
      <c r="AA4" s="37"/>
      <c r="AB4" s="37"/>
      <c r="AC4" s="38"/>
      <c r="AD4" s="39"/>
      <c r="AE4" s="39"/>
      <c r="AF4" s="39"/>
      <c r="AG4" s="39"/>
      <c r="AH4" s="39"/>
    </row>
    <row r="5" spans="2:34" ht="28">
      <c r="B5" s="6" t="s">
        <v>15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10" t="s">
        <v>7</v>
      </c>
      <c r="J5" s="19"/>
      <c r="K5" s="34"/>
      <c r="L5" s="35"/>
      <c r="M5" s="35"/>
      <c r="N5" s="35"/>
      <c r="O5" s="35"/>
      <c r="P5" s="35"/>
      <c r="Q5" s="36"/>
      <c r="R5" s="36"/>
      <c r="S5" s="36"/>
      <c r="T5" s="36"/>
      <c r="U5" s="36"/>
      <c r="V5" s="36"/>
      <c r="W5" s="37"/>
      <c r="X5" s="37"/>
      <c r="Y5" s="37"/>
      <c r="Z5" s="37"/>
      <c r="AA5" s="37"/>
      <c r="AB5" s="37"/>
      <c r="AC5" s="40"/>
      <c r="AD5" s="41"/>
      <c r="AE5" s="41"/>
      <c r="AF5" s="41"/>
      <c r="AG5" s="41"/>
      <c r="AH5" s="41"/>
    </row>
    <row r="6" spans="2:34">
      <c r="B6" s="1" t="s">
        <v>8</v>
      </c>
      <c r="C6" s="9">
        <f>D6+E6+F6+G6+H6+I6</f>
        <v>1000</v>
      </c>
      <c r="D6" s="8">
        <v>300</v>
      </c>
      <c r="E6" s="8">
        <v>50</v>
      </c>
      <c r="F6" s="8">
        <v>75</v>
      </c>
      <c r="G6" s="8">
        <v>100</v>
      </c>
      <c r="H6" s="8">
        <v>450</v>
      </c>
      <c r="I6" s="11">
        <v>25</v>
      </c>
      <c r="J6" s="19"/>
      <c r="K6" s="34"/>
      <c r="L6" s="35"/>
      <c r="M6" s="35"/>
      <c r="N6" s="35"/>
      <c r="O6" s="35"/>
      <c r="P6" s="35"/>
      <c r="Q6" s="36"/>
      <c r="R6" s="36"/>
      <c r="S6" s="36"/>
      <c r="T6" s="36"/>
      <c r="U6" s="36"/>
      <c r="V6" s="36"/>
      <c r="W6" s="37"/>
      <c r="X6" s="37"/>
      <c r="Y6" s="37"/>
      <c r="Z6" s="37"/>
      <c r="AA6" s="37"/>
      <c r="AB6" s="37"/>
      <c r="AC6" s="40"/>
      <c r="AD6" s="41"/>
      <c r="AE6" s="41"/>
      <c r="AF6" s="41"/>
      <c r="AG6" s="41"/>
      <c r="AH6" s="41"/>
    </row>
    <row r="7" spans="2:34">
      <c r="B7" s="1" t="s">
        <v>9</v>
      </c>
      <c r="C7" s="9">
        <f>D7+E7+F7+G7+H7+I7</f>
        <v>300</v>
      </c>
      <c r="D7" s="8">
        <v>50</v>
      </c>
      <c r="E7" s="8">
        <v>10</v>
      </c>
      <c r="F7" s="8">
        <v>20</v>
      </c>
      <c r="G7" s="8">
        <v>30</v>
      </c>
      <c r="H7" s="8">
        <v>180</v>
      </c>
      <c r="I7" s="11">
        <v>10</v>
      </c>
      <c r="J7" s="19"/>
      <c r="K7" s="34"/>
      <c r="L7" s="35"/>
      <c r="M7" s="35"/>
      <c r="N7" s="35"/>
      <c r="O7" s="35"/>
      <c r="P7" s="35"/>
      <c r="Q7" s="36"/>
      <c r="R7" s="36"/>
      <c r="S7" s="36"/>
      <c r="T7" s="36"/>
      <c r="U7" s="36"/>
      <c r="V7" s="36"/>
      <c r="W7" s="37"/>
      <c r="X7" s="37"/>
      <c r="Y7" s="37"/>
      <c r="Z7" s="37"/>
      <c r="AA7" s="37"/>
      <c r="AB7" s="37"/>
      <c r="AC7" s="40"/>
      <c r="AD7" s="41"/>
      <c r="AE7" s="41"/>
      <c r="AF7" s="41"/>
      <c r="AG7" s="41"/>
      <c r="AH7" s="41"/>
    </row>
    <row r="8" spans="2:34">
      <c r="B8" s="1" t="s">
        <v>12</v>
      </c>
      <c r="C8" s="9">
        <f>D8+E8+F8+G8+H8+I8</f>
        <v>55</v>
      </c>
      <c r="D8" s="8">
        <v>30</v>
      </c>
      <c r="E8" s="8">
        <v>2</v>
      </c>
      <c r="F8" s="8">
        <v>5</v>
      </c>
      <c r="G8" s="8">
        <v>5</v>
      </c>
      <c r="H8" s="8">
        <v>11</v>
      </c>
      <c r="I8" s="11">
        <v>2</v>
      </c>
      <c r="J8" s="19"/>
      <c r="K8" s="34"/>
      <c r="L8" s="35"/>
      <c r="M8" s="35"/>
      <c r="N8" s="35"/>
      <c r="O8" s="35"/>
      <c r="P8" s="35"/>
      <c r="Q8" s="36"/>
      <c r="R8" s="36"/>
      <c r="S8" s="36"/>
      <c r="T8" s="36"/>
      <c r="U8" s="36"/>
      <c r="V8" s="36"/>
      <c r="W8" s="37"/>
      <c r="X8" s="37"/>
      <c r="Y8" s="37"/>
      <c r="Z8" s="37"/>
      <c r="AA8" s="37"/>
      <c r="AB8" s="37"/>
      <c r="AC8" s="40"/>
      <c r="AD8" s="41"/>
      <c r="AE8" s="41"/>
      <c r="AF8" s="41"/>
      <c r="AG8" s="41"/>
      <c r="AH8" s="41"/>
    </row>
    <row r="9" spans="2:34">
      <c r="B9" s="1" t="s">
        <v>10</v>
      </c>
      <c r="C9" s="9">
        <f>D9+E9+F9+G9+H9+I9</f>
        <v>3</v>
      </c>
      <c r="D9" s="8">
        <v>2</v>
      </c>
      <c r="E9" s="8">
        <v>0</v>
      </c>
      <c r="F9" s="8">
        <v>0</v>
      </c>
      <c r="G9" s="8">
        <v>1</v>
      </c>
      <c r="H9" s="8">
        <v>0</v>
      </c>
      <c r="I9" s="11">
        <v>0</v>
      </c>
      <c r="J9" s="19"/>
      <c r="K9" s="34"/>
      <c r="L9" s="35"/>
      <c r="M9" s="35"/>
      <c r="N9" s="35"/>
      <c r="O9" s="35"/>
      <c r="P9" s="35"/>
      <c r="Q9" s="36"/>
      <c r="R9" s="36"/>
      <c r="S9" s="36"/>
      <c r="T9" s="36"/>
      <c r="U9" s="36"/>
      <c r="V9" s="36"/>
      <c r="W9" s="37"/>
      <c r="X9" s="37"/>
      <c r="Y9" s="37"/>
      <c r="Z9" s="37"/>
      <c r="AA9" s="37"/>
      <c r="AB9" s="37"/>
      <c r="AC9" s="40"/>
      <c r="AD9" s="41"/>
      <c r="AE9" s="41"/>
      <c r="AF9" s="41"/>
      <c r="AG9" s="41"/>
      <c r="AH9" s="41"/>
    </row>
    <row r="10" spans="2:34">
      <c r="B10" s="1" t="s">
        <v>11</v>
      </c>
      <c r="C10" s="9">
        <f>D10+E10+F10+H10+I10+G10</f>
        <v>10</v>
      </c>
      <c r="D10" s="8">
        <v>3</v>
      </c>
      <c r="E10" s="8">
        <v>0</v>
      </c>
      <c r="F10" s="8">
        <v>1</v>
      </c>
      <c r="G10" s="8">
        <v>3</v>
      </c>
      <c r="H10" s="8">
        <v>3</v>
      </c>
      <c r="I10" s="11">
        <v>0</v>
      </c>
      <c r="J10" s="19"/>
      <c r="K10" s="34"/>
      <c r="L10" s="35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7"/>
      <c r="X10" s="37"/>
      <c r="Y10" s="37"/>
      <c r="Z10" s="37"/>
      <c r="AA10" s="37"/>
      <c r="AB10" s="37"/>
      <c r="AC10" s="40"/>
      <c r="AD10" s="41"/>
      <c r="AE10" s="41"/>
      <c r="AF10" s="41"/>
      <c r="AG10" s="41"/>
      <c r="AH10" s="41"/>
    </row>
    <row r="11" spans="2:34">
      <c r="B11" s="5"/>
      <c r="C11" s="5"/>
      <c r="D11" s="5"/>
      <c r="E11" s="5"/>
      <c r="F11" s="5"/>
      <c r="G11" s="5"/>
      <c r="H11" s="5"/>
      <c r="I11" s="5"/>
      <c r="J11" s="19"/>
      <c r="K11" s="34"/>
      <c r="L11" s="35"/>
      <c r="M11" s="35"/>
      <c r="N11" s="35"/>
      <c r="O11" s="35"/>
      <c r="P11" s="35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37"/>
      <c r="AB11" s="37"/>
      <c r="AC11" s="40"/>
      <c r="AD11" s="41"/>
      <c r="AE11" s="41"/>
      <c r="AF11" s="41"/>
      <c r="AG11" s="41"/>
      <c r="AH11" s="41"/>
    </row>
    <row r="12" spans="2:34" ht="28">
      <c r="B12" s="6" t="s">
        <v>16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10" t="s">
        <v>7</v>
      </c>
      <c r="J12" s="19"/>
      <c r="K12" s="34"/>
      <c r="L12" s="35"/>
      <c r="M12" s="35"/>
      <c r="N12" s="35"/>
      <c r="O12" s="35"/>
      <c r="P12" s="35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37"/>
      <c r="AB12" s="37"/>
      <c r="AC12" s="40"/>
      <c r="AD12" s="41"/>
      <c r="AE12" s="41"/>
      <c r="AF12" s="41"/>
      <c r="AG12" s="41"/>
      <c r="AH12" s="41"/>
    </row>
    <row r="13" spans="2:34">
      <c r="B13" s="1" t="s">
        <v>8</v>
      </c>
      <c r="C13" s="9">
        <f>D13+E13+F13+G13+H13+I13</f>
        <v>1000</v>
      </c>
      <c r="D13" s="8">
        <v>300</v>
      </c>
      <c r="E13" s="8">
        <v>50</v>
      </c>
      <c r="F13" s="8">
        <v>75</v>
      </c>
      <c r="G13" s="8">
        <v>100</v>
      </c>
      <c r="H13" s="8">
        <v>450</v>
      </c>
      <c r="I13" s="11">
        <v>25</v>
      </c>
      <c r="J13" s="19"/>
      <c r="K13" s="34"/>
      <c r="L13" s="35"/>
      <c r="M13" s="35"/>
      <c r="N13" s="35"/>
      <c r="O13" s="35"/>
      <c r="P13" s="35"/>
      <c r="Q13" s="36"/>
      <c r="R13" s="36"/>
      <c r="S13" s="36"/>
      <c r="T13" s="36"/>
      <c r="U13" s="36"/>
      <c r="V13" s="36"/>
      <c r="W13" s="37"/>
      <c r="X13" s="37"/>
      <c r="Y13" s="37"/>
      <c r="Z13" s="37"/>
      <c r="AA13" s="37"/>
      <c r="AB13" s="37"/>
      <c r="AC13" s="40"/>
      <c r="AD13" s="41"/>
      <c r="AE13" s="41"/>
      <c r="AF13" s="41"/>
      <c r="AG13" s="41"/>
      <c r="AH13" s="41"/>
    </row>
    <row r="14" spans="2:34">
      <c r="B14" s="1" t="s">
        <v>9</v>
      </c>
      <c r="C14" s="9">
        <f>D14+E14+F14+G14+H14+I14</f>
        <v>250</v>
      </c>
      <c r="D14" s="8">
        <v>40</v>
      </c>
      <c r="E14" s="8">
        <v>5</v>
      </c>
      <c r="F14" s="8">
        <v>15</v>
      </c>
      <c r="G14" s="8">
        <v>25</v>
      </c>
      <c r="H14" s="8">
        <v>160</v>
      </c>
      <c r="I14" s="11">
        <v>5</v>
      </c>
      <c r="J14" s="19"/>
      <c r="K14" s="34"/>
      <c r="L14" s="35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7"/>
      <c r="X14" s="37"/>
      <c r="Y14" s="37"/>
      <c r="Z14" s="37"/>
      <c r="AA14" s="37"/>
      <c r="AB14" s="37"/>
      <c r="AC14" s="40"/>
      <c r="AD14" s="41"/>
      <c r="AE14" s="41"/>
      <c r="AF14" s="41"/>
      <c r="AG14" s="41"/>
      <c r="AH14" s="41"/>
    </row>
    <row r="15" spans="2:34">
      <c r="B15" s="1" t="s">
        <v>12</v>
      </c>
      <c r="C15" s="9">
        <f>D15+E15+F15+G15+H15+I15</f>
        <v>45</v>
      </c>
      <c r="D15" s="8">
        <v>25</v>
      </c>
      <c r="E15" s="8">
        <v>1</v>
      </c>
      <c r="F15" s="8">
        <v>4</v>
      </c>
      <c r="G15" s="8">
        <v>4</v>
      </c>
      <c r="H15" s="8">
        <v>10</v>
      </c>
      <c r="I15" s="11">
        <v>1</v>
      </c>
      <c r="J15" s="19"/>
      <c r="K15" s="34"/>
      <c r="L15" s="35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7"/>
      <c r="X15" s="37"/>
      <c r="Y15" s="37"/>
      <c r="Z15" s="37"/>
      <c r="AA15" s="37"/>
      <c r="AB15" s="37"/>
      <c r="AC15" s="40"/>
      <c r="AD15" s="41"/>
      <c r="AE15" s="41"/>
      <c r="AF15" s="41"/>
      <c r="AG15" s="41"/>
      <c r="AH15" s="41"/>
    </row>
    <row r="16" spans="2:34">
      <c r="B16" s="1" t="s">
        <v>10</v>
      </c>
      <c r="C16" s="9">
        <v>2</v>
      </c>
      <c r="D16" s="8">
        <v>0</v>
      </c>
      <c r="E16" s="8">
        <v>0</v>
      </c>
      <c r="F16" s="8">
        <v>0</v>
      </c>
      <c r="G16" s="8">
        <v>1</v>
      </c>
      <c r="H16" s="8">
        <v>1</v>
      </c>
      <c r="I16" s="11">
        <v>0</v>
      </c>
      <c r="J16" s="19"/>
      <c r="K16" s="34"/>
      <c r="L16" s="35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7"/>
      <c r="X16" s="37"/>
      <c r="Y16" s="37"/>
      <c r="Z16" s="37"/>
      <c r="AA16" s="37"/>
      <c r="AB16" s="37"/>
      <c r="AC16" s="40"/>
      <c r="AD16" s="41"/>
      <c r="AE16" s="41"/>
      <c r="AF16" s="41"/>
      <c r="AG16" s="41"/>
      <c r="AH16" s="41"/>
    </row>
    <row r="17" spans="2:34">
      <c r="B17" s="1" t="s">
        <v>11</v>
      </c>
      <c r="C17" s="9">
        <f>D17+E17+F17+H17+I17+G17</f>
        <v>8</v>
      </c>
      <c r="D17" s="8">
        <v>1</v>
      </c>
      <c r="E17" s="8">
        <v>0</v>
      </c>
      <c r="F17" s="8">
        <v>1</v>
      </c>
      <c r="G17" s="8">
        <v>2</v>
      </c>
      <c r="H17" s="8">
        <v>4</v>
      </c>
      <c r="I17" s="11">
        <v>0</v>
      </c>
      <c r="J17" s="19"/>
      <c r="K17" s="34"/>
      <c r="L17" s="35"/>
      <c r="M17" s="35"/>
      <c r="N17" s="35"/>
      <c r="O17" s="35"/>
      <c r="P17" s="35"/>
      <c r="Q17" s="36"/>
      <c r="R17" s="36"/>
      <c r="S17" s="36"/>
      <c r="T17" s="36"/>
      <c r="U17" s="36"/>
      <c r="V17" s="36"/>
      <c r="W17" s="37"/>
      <c r="X17" s="37"/>
      <c r="Y17" s="37"/>
      <c r="Z17" s="37"/>
      <c r="AA17" s="37"/>
      <c r="AB17" s="37"/>
      <c r="AC17" s="40"/>
      <c r="AD17" s="41"/>
      <c r="AE17" s="41"/>
      <c r="AF17" s="41"/>
      <c r="AG17" s="41"/>
      <c r="AH17" s="41"/>
    </row>
    <row r="18" spans="2:34">
      <c r="B18" s="5"/>
      <c r="C18" s="5"/>
      <c r="D18" s="5"/>
      <c r="E18" s="5"/>
      <c r="F18" s="5"/>
      <c r="G18" s="5"/>
      <c r="H18" s="5"/>
      <c r="I18" s="5"/>
      <c r="J18" s="19"/>
      <c r="K18" s="34"/>
      <c r="L18" s="35"/>
      <c r="M18" s="35"/>
      <c r="N18" s="35"/>
      <c r="O18" s="35"/>
      <c r="P18" s="35"/>
      <c r="Q18" s="36"/>
      <c r="R18" s="36"/>
      <c r="S18" s="36"/>
      <c r="T18" s="36"/>
      <c r="U18" s="36"/>
      <c r="V18" s="36"/>
      <c r="W18" s="37"/>
      <c r="X18" s="37"/>
      <c r="Y18" s="37"/>
      <c r="Z18" s="37"/>
      <c r="AA18" s="37"/>
      <c r="AB18" s="37"/>
      <c r="AC18" s="40"/>
      <c r="AD18" s="41"/>
      <c r="AE18" s="41"/>
      <c r="AF18" s="41"/>
      <c r="AG18" s="41"/>
      <c r="AH18" s="41"/>
    </row>
    <row r="19" spans="2:34" ht="28">
      <c r="B19" s="6" t="s">
        <v>17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10" t="s">
        <v>7</v>
      </c>
      <c r="J19" s="19"/>
      <c r="K19" s="34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6"/>
      <c r="W19" s="37"/>
      <c r="X19" s="37"/>
      <c r="Y19" s="37"/>
      <c r="Z19" s="37"/>
      <c r="AA19" s="37"/>
      <c r="AB19" s="37"/>
      <c r="AC19" s="40"/>
      <c r="AD19" s="41"/>
      <c r="AE19" s="41"/>
      <c r="AF19" s="41"/>
      <c r="AG19" s="41"/>
      <c r="AH19" s="41"/>
    </row>
    <row r="20" spans="2:34">
      <c r="B20" s="1" t="s">
        <v>8</v>
      </c>
      <c r="C20" s="9">
        <f>D20+E20+F20+G20+H20+I20</f>
        <v>1000</v>
      </c>
      <c r="D20" s="8">
        <v>300</v>
      </c>
      <c r="E20" s="8">
        <v>50</v>
      </c>
      <c r="F20" s="8">
        <v>75</v>
      </c>
      <c r="G20" s="8">
        <v>100</v>
      </c>
      <c r="H20" s="8">
        <v>450</v>
      </c>
      <c r="I20" s="11">
        <v>25</v>
      </c>
      <c r="J20" s="19"/>
      <c r="K20" s="34"/>
      <c r="L20" s="35"/>
      <c r="M20" s="35"/>
      <c r="N20" s="35"/>
      <c r="O20" s="35"/>
      <c r="P20" s="35"/>
      <c r="Q20" s="36"/>
      <c r="R20" s="36"/>
      <c r="S20" s="36"/>
      <c r="T20" s="36"/>
      <c r="U20" s="36"/>
      <c r="V20" s="36"/>
      <c r="W20" s="37"/>
      <c r="X20" s="37"/>
      <c r="Y20" s="37"/>
      <c r="Z20" s="37"/>
      <c r="AA20" s="37"/>
      <c r="AB20" s="37"/>
      <c r="AC20" s="40"/>
      <c r="AD20" s="41"/>
      <c r="AE20" s="41"/>
      <c r="AF20" s="41"/>
      <c r="AG20" s="41"/>
      <c r="AH20" s="41"/>
    </row>
    <row r="21" spans="2:34">
      <c r="B21" s="1" t="s">
        <v>9</v>
      </c>
      <c r="C21" s="9">
        <f>D21+E21+F21+G21+H21+I21</f>
        <v>285</v>
      </c>
      <c r="D21" s="8">
        <v>45</v>
      </c>
      <c r="E21" s="8">
        <v>5</v>
      </c>
      <c r="F21" s="8">
        <v>18</v>
      </c>
      <c r="G21" s="8">
        <v>32</v>
      </c>
      <c r="H21" s="8">
        <v>175</v>
      </c>
      <c r="I21" s="11">
        <v>10</v>
      </c>
      <c r="J21" s="19"/>
      <c r="K21" s="34"/>
      <c r="L21" s="35"/>
      <c r="M21" s="35"/>
      <c r="N21" s="35"/>
      <c r="O21" s="35"/>
      <c r="P21" s="35"/>
      <c r="Q21" s="36"/>
      <c r="R21" s="36"/>
      <c r="S21" s="36"/>
      <c r="T21" s="36"/>
      <c r="U21" s="36"/>
      <c r="V21" s="36"/>
      <c r="W21" s="37"/>
      <c r="X21" s="37"/>
      <c r="Y21" s="37"/>
      <c r="Z21" s="37"/>
      <c r="AA21" s="37"/>
      <c r="AB21" s="37"/>
      <c r="AC21" s="40"/>
      <c r="AD21" s="41"/>
      <c r="AE21" s="41"/>
      <c r="AF21" s="41"/>
      <c r="AG21" s="41"/>
      <c r="AH21" s="41"/>
    </row>
    <row r="22" spans="2:34">
      <c r="B22" s="1" t="s">
        <v>12</v>
      </c>
      <c r="C22" s="9">
        <f>D22+E22+F22+G22+H22+I22</f>
        <v>55</v>
      </c>
      <c r="D22" s="8">
        <v>30</v>
      </c>
      <c r="E22" s="8">
        <v>2</v>
      </c>
      <c r="F22" s="8">
        <v>5</v>
      </c>
      <c r="G22" s="8">
        <v>5</v>
      </c>
      <c r="H22" s="8">
        <v>11</v>
      </c>
      <c r="I22" s="11">
        <v>2</v>
      </c>
      <c r="J22" s="19"/>
      <c r="K22" s="34"/>
      <c r="L22" s="35"/>
      <c r="M22" s="35"/>
      <c r="N22" s="35"/>
      <c r="O22" s="35"/>
      <c r="P22" s="35"/>
      <c r="Q22" s="36"/>
      <c r="R22" s="36"/>
      <c r="S22" s="36"/>
      <c r="T22" s="36"/>
      <c r="U22" s="36"/>
      <c r="V22" s="36"/>
      <c r="W22" s="37"/>
      <c r="X22" s="37"/>
      <c r="Y22" s="37"/>
      <c r="Z22" s="37"/>
      <c r="AA22" s="37"/>
      <c r="AB22" s="37"/>
      <c r="AC22" s="40"/>
      <c r="AD22" s="41"/>
      <c r="AE22" s="41"/>
      <c r="AF22" s="41"/>
      <c r="AG22" s="41"/>
      <c r="AH22" s="41"/>
    </row>
    <row r="23" spans="2:34">
      <c r="B23" s="1" t="s">
        <v>10</v>
      </c>
      <c r="C23" s="9">
        <f>D23+E23+F23+G23+H23+I23</f>
        <v>3</v>
      </c>
      <c r="D23" s="8">
        <v>1</v>
      </c>
      <c r="E23" s="8">
        <v>0</v>
      </c>
      <c r="F23" s="8">
        <v>0</v>
      </c>
      <c r="G23" s="8">
        <v>1</v>
      </c>
      <c r="H23" s="8">
        <v>1</v>
      </c>
      <c r="I23" s="11">
        <v>0</v>
      </c>
      <c r="J23" s="19"/>
      <c r="K23" s="34"/>
      <c r="L23" s="35"/>
      <c r="M23" s="35"/>
      <c r="N23" s="35"/>
      <c r="O23" s="35"/>
      <c r="P23" s="35"/>
      <c r="Q23" s="36"/>
      <c r="R23" s="36"/>
      <c r="S23" s="36"/>
      <c r="T23" s="36"/>
      <c r="U23" s="36"/>
      <c r="V23" s="36"/>
      <c r="W23" s="37"/>
      <c r="X23" s="37"/>
      <c r="Y23" s="37"/>
      <c r="Z23" s="37"/>
      <c r="AA23" s="37"/>
      <c r="AB23" s="37"/>
      <c r="AC23" s="40"/>
      <c r="AD23" s="41"/>
      <c r="AE23" s="41"/>
      <c r="AF23" s="41"/>
      <c r="AG23" s="41"/>
      <c r="AH23" s="41"/>
    </row>
    <row r="24" spans="2:34">
      <c r="B24" s="1" t="s">
        <v>11</v>
      </c>
      <c r="C24" s="9">
        <f>D24+E24+F24+H24+I24+G24</f>
        <v>10</v>
      </c>
      <c r="D24" s="8">
        <v>3</v>
      </c>
      <c r="E24" s="8">
        <v>0</v>
      </c>
      <c r="F24" s="8">
        <v>1</v>
      </c>
      <c r="G24" s="8">
        <v>3</v>
      </c>
      <c r="H24" s="8">
        <v>3</v>
      </c>
      <c r="I24" s="11">
        <v>0</v>
      </c>
      <c r="J24" s="19"/>
      <c r="K24" s="34"/>
      <c r="L24" s="35"/>
      <c r="M24" s="35"/>
      <c r="N24" s="35"/>
      <c r="O24" s="35"/>
      <c r="P24" s="35"/>
      <c r="Q24" s="36"/>
      <c r="R24" s="36"/>
      <c r="S24" s="36"/>
      <c r="T24" s="36"/>
      <c r="U24" s="36"/>
      <c r="V24" s="36"/>
      <c r="W24" s="37"/>
      <c r="X24" s="37"/>
      <c r="Y24" s="37"/>
      <c r="Z24" s="37"/>
      <c r="AA24" s="37"/>
      <c r="AB24" s="37"/>
      <c r="AC24" s="40"/>
      <c r="AD24" s="41"/>
      <c r="AE24" s="41"/>
      <c r="AF24" s="41"/>
      <c r="AG24" s="41"/>
      <c r="AH24" s="41"/>
    </row>
    <row r="25" spans="2:34">
      <c r="B25" s="5"/>
      <c r="C25" s="5"/>
      <c r="D25" s="5"/>
      <c r="E25" s="5"/>
      <c r="F25" s="5"/>
      <c r="G25" s="5"/>
      <c r="H25" s="5"/>
      <c r="I25" s="5"/>
      <c r="J25" s="19"/>
      <c r="K25" s="34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6"/>
      <c r="W25" s="37"/>
      <c r="X25" s="37"/>
      <c r="Y25" s="37"/>
      <c r="Z25" s="37"/>
      <c r="AA25" s="37"/>
      <c r="AB25" s="37"/>
      <c r="AC25" s="40"/>
      <c r="AD25" s="41"/>
      <c r="AE25" s="41"/>
      <c r="AF25" s="41"/>
      <c r="AG25" s="41"/>
      <c r="AH25" s="41"/>
    </row>
    <row r="26" spans="2:34" ht="28">
      <c r="B26" s="6" t="s">
        <v>18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10" t="s">
        <v>7</v>
      </c>
      <c r="J26" s="19"/>
      <c r="K26" s="34"/>
      <c r="L26" s="35"/>
      <c r="M26" s="35"/>
      <c r="N26" s="35"/>
      <c r="O26" s="35"/>
      <c r="P26" s="35"/>
      <c r="Q26" s="36"/>
      <c r="R26" s="36"/>
      <c r="S26" s="36"/>
      <c r="T26" s="36"/>
      <c r="U26" s="36"/>
      <c r="V26" s="36"/>
      <c r="W26" s="37"/>
      <c r="X26" s="37"/>
      <c r="Y26" s="37"/>
      <c r="Z26" s="37"/>
      <c r="AA26" s="37"/>
      <c r="AB26" s="37"/>
      <c r="AC26" s="40"/>
      <c r="AD26" s="41"/>
      <c r="AE26" s="41"/>
      <c r="AF26" s="41"/>
      <c r="AG26" s="41"/>
      <c r="AH26" s="41"/>
    </row>
    <row r="27" spans="2:34">
      <c r="B27" s="1" t="s">
        <v>8</v>
      </c>
      <c r="C27" s="9">
        <f>D27+E27+F27+G27+H27+I27</f>
        <v>1000</v>
      </c>
      <c r="D27" s="8">
        <v>300</v>
      </c>
      <c r="E27" s="8">
        <v>50</v>
      </c>
      <c r="F27" s="8">
        <v>75</v>
      </c>
      <c r="G27" s="8">
        <v>100</v>
      </c>
      <c r="H27" s="8">
        <v>450</v>
      </c>
      <c r="I27" s="11">
        <v>25</v>
      </c>
      <c r="J27" s="19"/>
      <c r="K27" s="34"/>
      <c r="L27" s="35"/>
      <c r="M27" s="35"/>
      <c r="N27" s="35"/>
      <c r="O27" s="35"/>
      <c r="P27" s="35"/>
      <c r="Q27" s="36"/>
      <c r="R27" s="36"/>
      <c r="S27" s="36"/>
      <c r="T27" s="36"/>
      <c r="U27" s="36"/>
      <c r="V27" s="36"/>
      <c r="W27" s="37"/>
      <c r="X27" s="37"/>
      <c r="Y27" s="37"/>
      <c r="Z27" s="37"/>
      <c r="AA27" s="37"/>
      <c r="AB27" s="37"/>
      <c r="AC27" s="40"/>
      <c r="AD27" s="41"/>
      <c r="AE27" s="41"/>
      <c r="AF27" s="41"/>
      <c r="AG27" s="41"/>
      <c r="AH27" s="41"/>
    </row>
    <row r="28" spans="2:34">
      <c r="B28" s="1" t="s">
        <v>9</v>
      </c>
      <c r="C28" s="9">
        <f>D28+E28+F28+G28+H28+I28</f>
        <v>300</v>
      </c>
      <c r="D28" s="8">
        <v>50</v>
      </c>
      <c r="E28" s="8">
        <v>10</v>
      </c>
      <c r="F28" s="8">
        <v>20</v>
      </c>
      <c r="G28" s="8">
        <v>30</v>
      </c>
      <c r="H28" s="8">
        <v>180</v>
      </c>
      <c r="I28" s="11">
        <v>10</v>
      </c>
      <c r="J28" s="19"/>
      <c r="K28" s="34"/>
      <c r="L28" s="35"/>
      <c r="M28" s="35"/>
      <c r="N28" s="35"/>
      <c r="O28" s="35"/>
      <c r="P28" s="35"/>
      <c r="Q28" s="36"/>
      <c r="R28" s="36"/>
      <c r="S28" s="36"/>
      <c r="T28" s="36"/>
      <c r="U28" s="36"/>
      <c r="V28" s="36"/>
      <c r="W28" s="37"/>
      <c r="X28" s="37"/>
      <c r="Y28" s="37"/>
      <c r="Z28" s="37"/>
      <c r="AA28" s="37"/>
      <c r="AB28" s="37"/>
      <c r="AC28" s="40"/>
      <c r="AD28" s="41"/>
      <c r="AE28" s="41"/>
      <c r="AF28" s="41"/>
      <c r="AG28" s="41"/>
      <c r="AH28" s="41"/>
    </row>
    <row r="29" spans="2:34">
      <c r="B29" s="1" t="s">
        <v>12</v>
      </c>
      <c r="C29" s="9">
        <f>D29+E29+F29+G29+H29+I29</f>
        <v>55</v>
      </c>
      <c r="D29" s="8">
        <v>30</v>
      </c>
      <c r="E29" s="8">
        <v>2</v>
      </c>
      <c r="F29" s="8">
        <v>5</v>
      </c>
      <c r="G29" s="8">
        <v>5</v>
      </c>
      <c r="H29" s="8">
        <v>11</v>
      </c>
      <c r="I29" s="11">
        <v>2</v>
      </c>
      <c r="J29" s="19"/>
      <c r="K29" s="34"/>
      <c r="L29" s="35"/>
      <c r="M29" s="35"/>
      <c r="N29" s="35"/>
      <c r="O29" s="35"/>
      <c r="P29" s="35"/>
      <c r="Q29" s="36"/>
      <c r="R29" s="36"/>
      <c r="S29" s="36"/>
      <c r="T29" s="36"/>
      <c r="U29" s="36"/>
      <c r="V29" s="36"/>
      <c r="W29" s="37"/>
      <c r="X29" s="37"/>
      <c r="Y29" s="37"/>
      <c r="Z29" s="37"/>
      <c r="AA29" s="37"/>
      <c r="AB29" s="37"/>
      <c r="AC29" s="40"/>
      <c r="AD29" s="41"/>
      <c r="AE29" s="41"/>
      <c r="AF29" s="41"/>
      <c r="AG29" s="41"/>
      <c r="AH29" s="41"/>
    </row>
    <row r="30" spans="2:34">
      <c r="B30" s="1" t="s">
        <v>10</v>
      </c>
      <c r="C30" s="9">
        <f>D30+E30+F30+G30+H30+I30</f>
        <v>3</v>
      </c>
      <c r="D30" s="8">
        <v>2</v>
      </c>
      <c r="E30" s="8">
        <v>0</v>
      </c>
      <c r="F30" s="8">
        <v>0</v>
      </c>
      <c r="G30" s="8">
        <v>1</v>
      </c>
      <c r="H30" s="8">
        <v>0</v>
      </c>
      <c r="I30" s="11">
        <v>0</v>
      </c>
      <c r="J30" s="19"/>
      <c r="K30" s="34"/>
      <c r="L30" s="35"/>
      <c r="M30" s="35"/>
      <c r="N30" s="35"/>
      <c r="O30" s="35"/>
      <c r="P30" s="35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40"/>
      <c r="AD30" s="41"/>
      <c r="AE30" s="41"/>
      <c r="AF30" s="41"/>
      <c r="AG30" s="41"/>
      <c r="AH30" s="41"/>
    </row>
    <row r="31" spans="2:34">
      <c r="B31" s="1" t="s">
        <v>11</v>
      </c>
      <c r="C31" s="9">
        <f>D31+E31+F31+H31+I31+G31</f>
        <v>10</v>
      </c>
      <c r="D31" s="8">
        <v>3</v>
      </c>
      <c r="E31" s="8">
        <v>0</v>
      </c>
      <c r="F31" s="8">
        <v>1</v>
      </c>
      <c r="G31" s="8">
        <v>3</v>
      </c>
      <c r="H31" s="8">
        <v>3</v>
      </c>
      <c r="I31" s="11">
        <v>0</v>
      </c>
      <c r="J31" s="19"/>
      <c r="K31" s="34"/>
      <c r="L31" s="35"/>
      <c r="M31" s="35"/>
      <c r="N31" s="35"/>
      <c r="O31" s="35"/>
      <c r="P31" s="35"/>
      <c r="Q31" s="36"/>
      <c r="R31" s="36"/>
      <c r="S31" s="36"/>
      <c r="T31" s="36"/>
      <c r="U31" s="36"/>
      <c r="V31" s="36"/>
      <c r="W31" s="37"/>
      <c r="X31" s="37"/>
      <c r="Y31" s="37"/>
      <c r="Z31" s="37"/>
      <c r="AA31" s="37"/>
      <c r="AB31" s="37"/>
      <c r="AC31" s="40"/>
      <c r="AD31" s="41"/>
      <c r="AE31" s="41"/>
      <c r="AF31" s="41"/>
      <c r="AG31" s="41"/>
      <c r="AH31" s="41"/>
    </row>
    <row r="32" spans="2:34">
      <c r="B32" s="5"/>
      <c r="C32" s="5"/>
      <c r="D32" s="5"/>
      <c r="E32" s="5"/>
      <c r="F32" s="5"/>
      <c r="G32" s="5"/>
      <c r="H32" s="5"/>
      <c r="I32" s="5"/>
      <c r="J32" s="19"/>
      <c r="K32" s="34"/>
      <c r="L32" s="35"/>
      <c r="M32" s="35"/>
      <c r="N32" s="35"/>
      <c r="O32" s="35"/>
      <c r="P32" s="35"/>
      <c r="Q32" s="36"/>
      <c r="R32" s="36"/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40"/>
      <c r="AD32" s="41"/>
      <c r="AE32" s="41"/>
      <c r="AF32" s="41"/>
      <c r="AG32" s="41"/>
      <c r="AH32" s="41"/>
    </row>
    <row r="33" spans="2:34" ht="28">
      <c r="B33" s="4" t="s">
        <v>14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10" t="s">
        <v>7</v>
      </c>
      <c r="J33" s="19"/>
      <c r="K33" s="34"/>
      <c r="L33" s="35"/>
      <c r="M33" s="35"/>
      <c r="N33" s="35"/>
      <c r="O33" s="35"/>
      <c r="P33" s="35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40"/>
      <c r="AD33" s="41"/>
      <c r="AE33" s="41"/>
      <c r="AF33" s="41"/>
      <c r="AG33" s="41"/>
      <c r="AH33" s="41"/>
    </row>
    <row r="34" spans="2:34">
      <c r="B34" s="1" t="s">
        <v>8</v>
      </c>
      <c r="C34" s="9">
        <f>D34+E34+F34+G34+H34+I34</f>
        <v>1000</v>
      </c>
      <c r="D34" s="8">
        <v>300</v>
      </c>
      <c r="E34" s="8">
        <v>50</v>
      </c>
      <c r="F34" s="8">
        <v>75</v>
      </c>
      <c r="G34" s="8">
        <v>100</v>
      </c>
      <c r="H34" s="8">
        <v>450</v>
      </c>
      <c r="I34" s="11">
        <v>25</v>
      </c>
      <c r="J34" s="19"/>
      <c r="K34" s="34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7"/>
      <c r="X34" s="37"/>
      <c r="Y34" s="37"/>
      <c r="Z34" s="37"/>
      <c r="AA34" s="37"/>
      <c r="AB34" s="37"/>
      <c r="AC34" s="40"/>
      <c r="AD34" s="41"/>
      <c r="AE34" s="41"/>
      <c r="AF34" s="41"/>
      <c r="AG34" s="41"/>
      <c r="AH34" s="41"/>
    </row>
    <row r="35" spans="2:34">
      <c r="B35" s="1" t="s">
        <v>9</v>
      </c>
      <c r="C35" s="9">
        <f>D35+E35+F35+G35+H35+I35</f>
        <v>165</v>
      </c>
      <c r="D35" s="8">
        <v>30</v>
      </c>
      <c r="E35" s="8">
        <v>5</v>
      </c>
      <c r="F35" s="8">
        <v>10</v>
      </c>
      <c r="G35" s="8">
        <v>15</v>
      </c>
      <c r="H35" s="8">
        <v>100</v>
      </c>
      <c r="I35" s="11">
        <v>5</v>
      </c>
      <c r="J35" s="19"/>
      <c r="K35" s="34"/>
      <c r="L35" s="35"/>
      <c r="M35" s="35"/>
      <c r="N35" s="35"/>
      <c r="O35" s="35"/>
      <c r="P35" s="35"/>
      <c r="Q35" s="36"/>
      <c r="R35" s="36"/>
      <c r="S35" s="36"/>
      <c r="T35" s="36"/>
      <c r="U35" s="36"/>
      <c r="V35" s="36"/>
      <c r="W35" s="37"/>
      <c r="X35" s="37"/>
      <c r="Y35" s="37"/>
      <c r="Z35" s="37"/>
      <c r="AA35" s="37"/>
      <c r="AB35" s="37"/>
      <c r="AC35" s="40"/>
      <c r="AD35" s="41"/>
      <c r="AE35" s="41"/>
      <c r="AF35" s="41"/>
      <c r="AG35" s="41"/>
      <c r="AH35" s="41"/>
    </row>
    <row r="36" spans="2:34">
      <c r="B36" s="1" t="s">
        <v>12</v>
      </c>
      <c r="C36" s="9">
        <f>D36+E36+F36+G36+H36+I36</f>
        <v>56</v>
      </c>
      <c r="D36" s="8">
        <v>30</v>
      </c>
      <c r="E36" s="8">
        <v>2</v>
      </c>
      <c r="F36" s="8">
        <v>5</v>
      </c>
      <c r="G36" s="8">
        <v>5</v>
      </c>
      <c r="H36" s="8">
        <v>12</v>
      </c>
      <c r="I36" s="11">
        <v>2</v>
      </c>
      <c r="J36" s="19"/>
      <c r="K36" s="34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6"/>
      <c r="W36" s="37"/>
      <c r="X36" s="37"/>
      <c r="Y36" s="37"/>
      <c r="Z36" s="37"/>
      <c r="AA36" s="37"/>
      <c r="AB36" s="37"/>
      <c r="AC36" s="40"/>
      <c r="AD36" s="41"/>
      <c r="AE36" s="41"/>
      <c r="AF36" s="41"/>
      <c r="AG36" s="41"/>
      <c r="AH36" s="41"/>
    </row>
    <row r="37" spans="2:34">
      <c r="B37" s="1" t="s">
        <v>10</v>
      </c>
      <c r="C37" s="9">
        <f>D37+E37+F37+G37+H37+I37</f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11">
        <v>0</v>
      </c>
      <c r="J37" s="19"/>
      <c r="K37" s="34"/>
      <c r="L37" s="35"/>
      <c r="M37" s="35"/>
      <c r="N37" s="35"/>
      <c r="O37" s="35"/>
      <c r="P37" s="35"/>
      <c r="Q37" s="36"/>
      <c r="R37" s="36"/>
      <c r="S37" s="36"/>
      <c r="T37" s="36"/>
      <c r="U37" s="36"/>
      <c r="V37" s="36"/>
      <c r="W37" s="37"/>
      <c r="X37" s="37"/>
      <c r="Y37" s="37"/>
      <c r="Z37" s="37"/>
      <c r="AA37" s="37"/>
      <c r="AB37" s="37"/>
      <c r="AC37" s="40"/>
      <c r="AD37" s="41"/>
      <c r="AE37" s="41"/>
      <c r="AF37" s="41"/>
      <c r="AG37" s="41"/>
      <c r="AH37" s="41"/>
    </row>
    <row r="38" spans="2:34">
      <c r="B38" s="1" t="s">
        <v>11</v>
      </c>
      <c r="C38" s="9">
        <f>D38+E38+F38+H38+I38+G38</f>
        <v>5</v>
      </c>
      <c r="D38" s="8">
        <v>1</v>
      </c>
      <c r="E38" s="8">
        <v>0</v>
      </c>
      <c r="F38" s="8">
        <v>2</v>
      </c>
      <c r="G38" s="8">
        <v>1</v>
      </c>
      <c r="H38" s="8">
        <v>1</v>
      </c>
      <c r="I38" s="11">
        <v>0</v>
      </c>
      <c r="J38" s="19"/>
      <c r="K38" s="34"/>
      <c r="L38" s="35"/>
      <c r="M38" s="35"/>
      <c r="N38" s="35"/>
      <c r="O38" s="35"/>
      <c r="P38" s="35"/>
      <c r="Q38" s="36"/>
      <c r="R38" s="36"/>
      <c r="S38" s="36"/>
      <c r="T38" s="36"/>
      <c r="U38" s="36"/>
      <c r="V38" s="36"/>
      <c r="W38" s="37"/>
      <c r="X38" s="37"/>
      <c r="Y38" s="37"/>
      <c r="Z38" s="37"/>
      <c r="AA38" s="37"/>
      <c r="AB38" s="37"/>
      <c r="AC38" s="40"/>
      <c r="AD38" s="41"/>
      <c r="AE38" s="41"/>
      <c r="AF38" s="41"/>
      <c r="AG38" s="41"/>
      <c r="AH38" s="41"/>
    </row>
    <row r="39" spans="2:34">
      <c r="B39" s="7"/>
      <c r="C39" s="7"/>
      <c r="D39" s="7"/>
      <c r="E39" s="7"/>
      <c r="F39" s="7"/>
      <c r="G39" s="7"/>
      <c r="H39" s="7"/>
      <c r="I39" s="12"/>
      <c r="J39" s="19"/>
      <c r="K39" s="34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6"/>
      <c r="W39" s="37"/>
      <c r="X39" s="37"/>
      <c r="Y39" s="37"/>
      <c r="Z39" s="37"/>
      <c r="AA39" s="37"/>
      <c r="AB39" s="37"/>
      <c r="AC39" s="40"/>
      <c r="AD39" s="41"/>
      <c r="AE39" s="41"/>
      <c r="AF39" s="41"/>
      <c r="AG39" s="41"/>
      <c r="AH39" s="41"/>
    </row>
    <row r="40" spans="2:34" ht="28">
      <c r="B40" s="4" t="s">
        <v>19</v>
      </c>
      <c r="C40" s="2" t="s">
        <v>1</v>
      </c>
      <c r="D40" s="2" t="s">
        <v>2</v>
      </c>
      <c r="E40" s="2" t="s">
        <v>3</v>
      </c>
      <c r="F40" s="2" t="s">
        <v>4</v>
      </c>
      <c r="G40" s="2" t="s">
        <v>5</v>
      </c>
      <c r="H40" s="2" t="s">
        <v>6</v>
      </c>
      <c r="I40" s="10" t="s">
        <v>7</v>
      </c>
      <c r="J40" s="19"/>
      <c r="K40" s="34"/>
      <c r="L40" s="35"/>
      <c r="M40" s="35"/>
      <c r="N40" s="35"/>
      <c r="O40" s="35"/>
      <c r="P40" s="35"/>
      <c r="Q40" s="36"/>
      <c r="R40" s="36"/>
      <c r="S40" s="36"/>
      <c r="T40" s="36"/>
      <c r="U40" s="36"/>
      <c r="V40" s="36"/>
      <c r="W40" s="37"/>
      <c r="X40" s="37"/>
      <c r="Y40" s="37"/>
      <c r="Z40" s="37"/>
      <c r="AA40" s="37"/>
      <c r="AB40" s="37"/>
      <c r="AC40" s="40"/>
      <c r="AD40" s="41"/>
      <c r="AE40" s="41"/>
      <c r="AF40" s="41"/>
      <c r="AG40" s="41"/>
      <c r="AH40" s="41"/>
    </row>
    <row r="41" spans="2:34">
      <c r="B41" s="1" t="s">
        <v>8</v>
      </c>
      <c r="C41" s="9">
        <f>D41+E41+F41+G41+H41+I41</f>
        <v>1000</v>
      </c>
      <c r="D41" s="8">
        <v>300</v>
      </c>
      <c r="E41" s="8">
        <v>50</v>
      </c>
      <c r="F41" s="8">
        <v>75</v>
      </c>
      <c r="G41" s="8">
        <v>100</v>
      </c>
      <c r="H41" s="8">
        <v>450</v>
      </c>
      <c r="I41" s="11">
        <v>25</v>
      </c>
      <c r="J41" s="19"/>
      <c r="K41" s="34"/>
      <c r="L41" s="35"/>
      <c r="M41" s="35"/>
      <c r="N41" s="35"/>
      <c r="O41" s="35"/>
      <c r="P41" s="35"/>
      <c r="Q41" s="36"/>
      <c r="R41" s="36"/>
      <c r="S41" s="36"/>
      <c r="T41" s="36"/>
      <c r="U41" s="36"/>
      <c r="V41" s="36"/>
      <c r="W41" s="37"/>
      <c r="X41" s="37"/>
      <c r="Y41" s="37"/>
      <c r="Z41" s="37"/>
      <c r="AA41" s="37"/>
      <c r="AB41" s="37"/>
      <c r="AC41" s="40"/>
      <c r="AD41" s="41"/>
      <c r="AE41" s="41"/>
      <c r="AF41" s="41"/>
      <c r="AG41" s="41"/>
      <c r="AH41" s="41"/>
    </row>
    <row r="42" spans="2:34">
      <c r="B42" s="1" t="s">
        <v>9</v>
      </c>
      <c r="C42" s="9">
        <f>D42+E42+F42+G42+H42+I42</f>
        <v>180</v>
      </c>
      <c r="D42" s="8">
        <v>25</v>
      </c>
      <c r="E42" s="8">
        <v>5</v>
      </c>
      <c r="F42" s="8">
        <v>15</v>
      </c>
      <c r="G42" s="8">
        <v>10</v>
      </c>
      <c r="H42" s="8">
        <v>120</v>
      </c>
      <c r="I42" s="11">
        <v>5</v>
      </c>
      <c r="J42" s="19"/>
      <c r="K42" s="34"/>
      <c r="L42" s="35"/>
      <c r="M42" s="35"/>
      <c r="N42" s="35"/>
      <c r="O42" s="35"/>
      <c r="P42" s="35"/>
      <c r="Q42" s="36"/>
      <c r="R42" s="36"/>
      <c r="S42" s="36"/>
      <c r="T42" s="36"/>
      <c r="U42" s="36"/>
      <c r="V42" s="36"/>
      <c r="W42" s="37"/>
      <c r="X42" s="37"/>
      <c r="Y42" s="37"/>
      <c r="Z42" s="37"/>
      <c r="AA42" s="37"/>
      <c r="AB42" s="37"/>
      <c r="AC42" s="40"/>
      <c r="AD42" s="41"/>
      <c r="AE42" s="41"/>
      <c r="AF42" s="41"/>
      <c r="AG42" s="41"/>
      <c r="AH42" s="41"/>
    </row>
    <row r="43" spans="2:34">
      <c r="B43" s="1" t="s">
        <v>12</v>
      </c>
      <c r="C43" s="9">
        <f>D43+E43+F43+G43+H43+I43</f>
        <v>49</v>
      </c>
      <c r="D43" s="8">
        <v>10</v>
      </c>
      <c r="E43" s="8">
        <v>1</v>
      </c>
      <c r="F43" s="8">
        <v>3</v>
      </c>
      <c r="G43" s="8">
        <v>10</v>
      </c>
      <c r="H43" s="8">
        <v>20</v>
      </c>
      <c r="I43" s="11">
        <v>5</v>
      </c>
      <c r="J43" s="19"/>
      <c r="K43" s="34"/>
      <c r="L43" s="35"/>
      <c r="M43" s="35"/>
      <c r="N43" s="35"/>
      <c r="O43" s="35"/>
      <c r="P43" s="35"/>
      <c r="Q43" s="36"/>
      <c r="R43" s="36"/>
      <c r="S43" s="36"/>
      <c r="T43" s="36"/>
      <c r="U43" s="36"/>
      <c r="V43" s="36"/>
      <c r="W43" s="37"/>
      <c r="X43" s="37"/>
      <c r="Y43" s="37"/>
      <c r="Z43" s="37"/>
      <c r="AA43" s="37"/>
      <c r="AB43" s="37"/>
      <c r="AC43" s="40"/>
      <c r="AD43" s="41"/>
      <c r="AE43" s="41"/>
      <c r="AF43" s="41"/>
      <c r="AG43" s="41"/>
      <c r="AH43" s="41"/>
    </row>
    <row r="44" spans="2:34">
      <c r="B44" s="1" t="s">
        <v>10</v>
      </c>
      <c r="C44" s="9">
        <f>D44+E44+F44+G44+H44+I44</f>
        <v>1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11">
        <v>0</v>
      </c>
      <c r="J44" s="19"/>
      <c r="K44" s="34"/>
      <c r="L44" s="35"/>
      <c r="M44" s="35"/>
      <c r="N44" s="35"/>
      <c r="O44" s="35"/>
      <c r="P44" s="35"/>
      <c r="Q44" s="36"/>
      <c r="R44" s="36"/>
      <c r="S44" s="36"/>
      <c r="T44" s="36"/>
      <c r="U44" s="36"/>
      <c r="V44" s="36"/>
      <c r="W44" s="37"/>
      <c r="X44" s="37"/>
      <c r="Y44" s="37"/>
      <c r="Z44" s="37"/>
      <c r="AA44" s="37"/>
      <c r="AB44" s="37"/>
      <c r="AC44" s="40"/>
      <c r="AD44" s="41"/>
      <c r="AE44" s="41"/>
      <c r="AF44" s="41"/>
      <c r="AG44" s="41"/>
      <c r="AH44" s="41"/>
    </row>
    <row r="45" spans="2:34">
      <c r="B45" s="1" t="s">
        <v>11</v>
      </c>
      <c r="C45" s="9">
        <f>D45+E45+F45+H45+I45+G45</f>
        <v>7</v>
      </c>
      <c r="D45" s="8">
        <v>2</v>
      </c>
      <c r="E45" s="8">
        <v>0</v>
      </c>
      <c r="F45" s="8">
        <v>0</v>
      </c>
      <c r="G45" s="8">
        <v>2</v>
      </c>
      <c r="H45" s="8">
        <v>2</v>
      </c>
      <c r="I45" s="11">
        <v>1</v>
      </c>
      <c r="J45" s="19"/>
      <c r="K45" s="34"/>
      <c r="L45" s="35"/>
      <c r="M45" s="35"/>
      <c r="N45" s="35"/>
      <c r="O45" s="35"/>
      <c r="P45" s="35"/>
      <c r="Q45" s="36"/>
      <c r="R45" s="36"/>
      <c r="S45" s="36"/>
      <c r="T45" s="36"/>
      <c r="U45" s="36"/>
      <c r="V45" s="36"/>
      <c r="W45" s="37"/>
      <c r="X45" s="37"/>
      <c r="Y45" s="37"/>
      <c r="Z45" s="37"/>
      <c r="AA45" s="37"/>
      <c r="AB45" s="37"/>
      <c r="AC45" s="40"/>
      <c r="AD45" s="41"/>
      <c r="AE45" s="41"/>
      <c r="AF45" s="41"/>
      <c r="AG45" s="41"/>
      <c r="AH45" s="41"/>
    </row>
    <row r="46" spans="2:34">
      <c r="B46" s="15"/>
      <c r="C46" s="16"/>
      <c r="D46" s="16"/>
      <c r="E46" s="16"/>
      <c r="F46" s="16"/>
      <c r="G46" s="16"/>
      <c r="H46" s="16"/>
      <c r="I46" s="16"/>
      <c r="J46" s="19"/>
      <c r="K46" s="34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37"/>
      <c r="X46" s="37"/>
      <c r="Y46" s="37"/>
      <c r="Z46" s="37"/>
      <c r="AA46" s="37"/>
      <c r="AB46" s="37"/>
      <c r="AC46" s="40"/>
      <c r="AD46" s="41"/>
      <c r="AE46" s="41"/>
      <c r="AF46" s="41"/>
      <c r="AG46" s="41"/>
      <c r="AH46" s="41"/>
    </row>
    <row r="47" spans="2:34" ht="28">
      <c r="B47" s="4" t="s">
        <v>20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10" t="s">
        <v>7</v>
      </c>
      <c r="J47" s="19"/>
      <c r="K47" s="34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6"/>
      <c r="W47" s="37"/>
      <c r="X47" s="37"/>
      <c r="Y47" s="37"/>
      <c r="Z47" s="37"/>
      <c r="AA47" s="37"/>
      <c r="AB47" s="37"/>
      <c r="AC47" s="40"/>
      <c r="AD47" s="41"/>
      <c r="AE47" s="41"/>
      <c r="AF47" s="41"/>
      <c r="AG47" s="41"/>
      <c r="AH47" s="41"/>
    </row>
    <row r="48" spans="2:34">
      <c r="B48" s="1" t="s">
        <v>8</v>
      </c>
      <c r="C48" s="9">
        <f>D48+E48+F48+G48+H48+I48</f>
        <v>1000</v>
      </c>
      <c r="D48" s="8">
        <v>300</v>
      </c>
      <c r="E48" s="8">
        <v>50</v>
      </c>
      <c r="F48" s="8">
        <v>75</v>
      </c>
      <c r="G48" s="8">
        <v>100</v>
      </c>
      <c r="H48" s="8">
        <v>450</v>
      </c>
      <c r="I48" s="11">
        <v>25</v>
      </c>
      <c r="J48" s="19"/>
      <c r="K48" s="34"/>
      <c r="L48" s="35"/>
      <c r="M48" s="35"/>
      <c r="N48" s="35"/>
      <c r="O48" s="35"/>
      <c r="P48" s="35"/>
      <c r="Q48" s="36"/>
      <c r="R48" s="36"/>
      <c r="S48" s="36"/>
      <c r="T48" s="36"/>
      <c r="U48" s="36"/>
      <c r="V48" s="36"/>
      <c r="W48" s="37"/>
      <c r="X48" s="37"/>
      <c r="Y48" s="37"/>
      <c r="Z48" s="37"/>
      <c r="AA48" s="37"/>
      <c r="AB48" s="37"/>
      <c r="AC48" s="40"/>
      <c r="AD48" s="41"/>
      <c r="AE48" s="41"/>
      <c r="AF48" s="41"/>
      <c r="AG48" s="41"/>
      <c r="AH48" s="41"/>
    </row>
    <row r="49" spans="2:34">
      <c r="B49" s="1" t="s">
        <v>9</v>
      </c>
      <c r="C49" s="9">
        <f>D49+E49+F49+G49+H49+I49</f>
        <v>300</v>
      </c>
      <c r="D49" s="8">
        <v>50</v>
      </c>
      <c r="E49" s="8">
        <v>10</v>
      </c>
      <c r="F49" s="8">
        <v>20</v>
      </c>
      <c r="G49" s="8">
        <v>30</v>
      </c>
      <c r="H49" s="8">
        <v>180</v>
      </c>
      <c r="I49" s="11">
        <v>10</v>
      </c>
      <c r="J49" s="19"/>
      <c r="K49" s="34"/>
      <c r="L49" s="35"/>
      <c r="M49" s="35"/>
      <c r="N49" s="35"/>
      <c r="O49" s="35"/>
      <c r="P49" s="35"/>
      <c r="Q49" s="36"/>
      <c r="R49" s="36"/>
      <c r="S49" s="36"/>
      <c r="T49" s="36"/>
      <c r="U49" s="36"/>
      <c r="V49" s="36"/>
      <c r="W49" s="37"/>
      <c r="X49" s="37"/>
      <c r="Y49" s="37"/>
      <c r="Z49" s="37"/>
      <c r="AA49" s="37"/>
      <c r="AB49" s="37"/>
      <c r="AC49" s="40"/>
      <c r="AD49" s="41"/>
      <c r="AE49" s="41"/>
      <c r="AF49" s="41"/>
      <c r="AG49" s="41"/>
      <c r="AH49" s="41"/>
    </row>
    <row r="50" spans="2:34">
      <c r="B50" s="1" t="s">
        <v>12</v>
      </c>
      <c r="C50" s="9">
        <f>D50+E50+F50+G50+H50+I50</f>
        <v>57</v>
      </c>
      <c r="D50" s="8">
        <v>28</v>
      </c>
      <c r="E50" s="8">
        <v>2</v>
      </c>
      <c r="F50" s="8">
        <v>5</v>
      </c>
      <c r="G50" s="8">
        <v>5</v>
      </c>
      <c r="H50" s="8">
        <v>15</v>
      </c>
      <c r="I50" s="11">
        <v>2</v>
      </c>
      <c r="J50" s="19"/>
      <c r="K50" s="34"/>
      <c r="L50" s="35"/>
      <c r="M50" s="35"/>
      <c r="N50" s="35"/>
      <c r="O50" s="35"/>
      <c r="P50" s="35"/>
      <c r="Q50" s="36"/>
      <c r="R50" s="36"/>
      <c r="S50" s="36"/>
      <c r="T50" s="36"/>
      <c r="U50" s="36"/>
      <c r="V50" s="36"/>
      <c r="W50" s="37"/>
      <c r="X50" s="37"/>
      <c r="Y50" s="37"/>
      <c r="Z50" s="37"/>
      <c r="AA50" s="37"/>
      <c r="AB50" s="37"/>
      <c r="AC50" s="40"/>
      <c r="AD50" s="41"/>
      <c r="AE50" s="41"/>
      <c r="AF50" s="41"/>
      <c r="AG50" s="41"/>
      <c r="AH50" s="41"/>
    </row>
    <row r="51" spans="2:34">
      <c r="B51" s="1" t="s">
        <v>10</v>
      </c>
      <c r="C51" s="9">
        <f>D51+E51+F51+G51+H51+I51</f>
        <v>3</v>
      </c>
      <c r="D51" s="8">
        <v>2</v>
      </c>
      <c r="E51" s="8">
        <v>0</v>
      </c>
      <c r="F51" s="8">
        <v>0</v>
      </c>
      <c r="G51" s="8">
        <v>1</v>
      </c>
      <c r="H51" s="8">
        <v>0</v>
      </c>
      <c r="I51" s="11">
        <v>0</v>
      </c>
      <c r="J51" s="19"/>
      <c r="K51" s="34"/>
      <c r="L51" s="35"/>
      <c r="M51" s="35"/>
      <c r="N51" s="35"/>
      <c r="O51" s="35"/>
      <c r="P51" s="35"/>
      <c r="Q51" s="36"/>
      <c r="R51" s="36"/>
      <c r="S51" s="36"/>
      <c r="T51" s="36"/>
      <c r="U51" s="36"/>
      <c r="V51" s="36"/>
      <c r="W51" s="37"/>
      <c r="X51" s="37"/>
      <c r="Y51" s="37"/>
      <c r="Z51" s="37"/>
      <c r="AA51" s="37"/>
      <c r="AB51" s="37"/>
      <c r="AC51" s="40"/>
      <c r="AD51" s="41"/>
      <c r="AE51" s="41"/>
      <c r="AF51" s="41"/>
      <c r="AG51" s="41"/>
      <c r="AH51" s="41"/>
    </row>
    <row r="52" spans="2:34">
      <c r="B52" s="1" t="s">
        <v>11</v>
      </c>
      <c r="C52" s="9">
        <f>D52+E52+F52+H52+I52+G52</f>
        <v>10</v>
      </c>
      <c r="D52" s="8">
        <v>3</v>
      </c>
      <c r="E52" s="8">
        <v>0</v>
      </c>
      <c r="F52" s="8">
        <v>1</v>
      </c>
      <c r="G52" s="8">
        <v>3</v>
      </c>
      <c r="H52" s="8">
        <v>3</v>
      </c>
      <c r="I52" s="11">
        <v>0</v>
      </c>
      <c r="J52" s="19"/>
      <c r="K52" s="34"/>
      <c r="L52" s="35"/>
      <c r="M52" s="35"/>
      <c r="N52" s="35"/>
      <c r="O52" s="35"/>
      <c r="P52" s="35"/>
      <c r="Q52" s="36"/>
      <c r="R52" s="36"/>
      <c r="S52" s="36"/>
      <c r="T52" s="36"/>
      <c r="U52" s="36"/>
      <c r="V52" s="36"/>
      <c r="W52" s="37"/>
      <c r="X52" s="37"/>
      <c r="Y52" s="37"/>
      <c r="Z52" s="37"/>
      <c r="AA52" s="37"/>
      <c r="AB52" s="37"/>
      <c r="AC52" s="40"/>
      <c r="AD52" s="41"/>
      <c r="AE52" s="41"/>
      <c r="AF52" s="41"/>
      <c r="AG52" s="41"/>
      <c r="AH52" s="41"/>
    </row>
    <row r="53" spans="2:34">
      <c r="B53" s="16"/>
      <c r="C53" s="16"/>
      <c r="D53" s="16"/>
      <c r="E53" s="16"/>
      <c r="F53" s="16"/>
      <c r="G53" s="16"/>
      <c r="H53" s="16"/>
      <c r="I53" s="16"/>
      <c r="J53" s="19"/>
      <c r="K53" s="34"/>
      <c r="L53" s="35"/>
      <c r="M53" s="35"/>
      <c r="N53" s="35"/>
      <c r="O53" s="35"/>
      <c r="P53" s="35"/>
      <c r="Q53" s="36"/>
      <c r="R53" s="36"/>
      <c r="S53" s="36"/>
      <c r="T53" s="36"/>
      <c r="U53" s="36"/>
      <c r="V53" s="36"/>
      <c r="W53" s="37"/>
      <c r="X53" s="37"/>
      <c r="Y53" s="37"/>
      <c r="Z53" s="37"/>
      <c r="AA53" s="37"/>
      <c r="AB53" s="37"/>
      <c r="AC53" s="40"/>
      <c r="AD53" s="41"/>
      <c r="AE53" s="41"/>
      <c r="AF53" s="41"/>
      <c r="AG53" s="41"/>
      <c r="AH53" s="41"/>
    </row>
    <row r="54" spans="2:34" ht="28">
      <c r="B54" s="4" t="s">
        <v>21</v>
      </c>
      <c r="C54" s="2" t="s">
        <v>1</v>
      </c>
      <c r="D54" s="2" t="s">
        <v>2</v>
      </c>
      <c r="E54" s="2" t="s">
        <v>3</v>
      </c>
      <c r="F54" s="2" t="s">
        <v>4</v>
      </c>
      <c r="G54" s="2" t="s">
        <v>5</v>
      </c>
      <c r="H54" s="2" t="s">
        <v>6</v>
      </c>
      <c r="I54" s="10" t="s">
        <v>7</v>
      </c>
      <c r="J54" s="19"/>
      <c r="K54" s="34"/>
      <c r="L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7"/>
      <c r="X54" s="37"/>
      <c r="Y54" s="37"/>
      <c r="Z54" s="37"/>
      <c r="AA54" s="37"/>
      <c r="AB54" s="37"/>
      <c r="AC54" s="40"/>
      <c r="AD54" s="41"/>
      <c r="AE54" s="41"/>
      <c r="AF54" s="41"/>
      <c r="AG54" s="41"/>
      <c r="AH54" s="41"/>
    </row>
    <row r="55" spans="2:34">
      <c r="B55" s="1" t="s">
        <v>8</v>
      </c>
      <c r="C55" s="9">
        <f>D55+E55+F55+G55+H55+I55</f>
        <v>1000</v>
      </c>
      <c r="D55" s="8">
        <v>300</v>
      </c>
      <c r="E55" s="8">
        <v>50</v>
      </c>
      <c r="F55" s="8">
        <v>75</v>
      </c>
      <c r="G55" s="8">
        <v>100</v>
      </c>
      <c r="H55" s="8">
        <v>450</v>
      </c>
      <c r="I55" s="11">
        <v>25</v>
      </c>
      <c r="J55" s="19"/>
      <c r="K55" s="34"/>
      <c r="L55" s="35"/>
      <c r="M55" s="35"/>
      <c r="N55" s="35"/>
      <c r="O55" s="35"/>
      <c r="P55" s="35"/>
      <c r="Q55" s="36"/>
      <c r="R55" s="36"/>
      <c r="S55" s="36"/>
      <c r="T55" s="36"/>
      <c r="U55" s="36"/>
      <c r="V55" s="36"/>
      <c r="W55" s="37"/>
      <c r="X55" s="37"/>
      <c r="Y55" s="37"/>
      <c r="Z55" s="37"/>
      <c r="AA55" s="37"/>
      <c r="AB55" s="37"/>
      <c r="AC55" s="40"/>
      <c r="AD55" s="41"/>
      <c r="AE55" s="41"/>
      <c r="AF55" s="41"/>
      <c r="AG55" s="41"/>
      <c r="AH55" s="41"/>
    </row>
    <row r="56" spans="2:34">
      <c r="B56" s="1" t="s">
        <v>9</v>
      </c>
      <c r="C56" s="9">
        <f>D56+E56+F56+G56+H56+I56</f>
        <v>275</v>
      </c>
      <c r="D56" s="8">
        <v>45</v>
      </c>
      <c r="E56" s="8">
        <v>8</v>
      </c>
      <c r="F56" s="8">
        <v>12</v>
      </c>
      <c r="G56" s="8">
        <v>25</v>
      </c>
      <c r="H56" s="8">
        <v>177</v>
      </c>
      <c r="I56" s="11">
        <v>8</v>
      </c>
      <c r="J56" s="19"/>
      <c r="K56" s="34"/>
      <c r="L56" s="35"/>
      <c r="M56" s="35"/>
      <c r="N56" s="35"/>
      <c r="O56" s="35"/>
      <c r="P56" s="35"/>
      <c r="Q56" s="36"/>
      <c r="R56" s="36"/>
      <c r="S56" s="36"/>
      <c r="T56" s="36"/>
      <c r="U56" s="36"/>
      <c r="V56" s="36"/>
      <c r="W56" s="37"/>
      <c r="X56" s="37"/>
      <c r="Y56" s="37"/>
      <c r="Z56" s="37"/>
      <c r="AA56" s="37"/>
      <c r="AB56" s="37"/>
      <c r="AC56" s="40"/>
      <c r="AD56" s="41"/>
      <c r="AE56" s="41"/>
      <c r="AF56" s="41"/>
      <c r="AG56" s="41"/>
      <c r="AH56" s="41"/>
    </row>
    <row r="57" spans="2:34">
      <c r="B57" s="1" t="s">
        <v>12</v>
      </c>
      <c r="C57" s="9">
        <f>D57+E57+F57+G57+H57+I57</f>
        <v>75</v>
      </c>
      <c r="D57" s="8">
        <v>20</v>
      </c>
      <c r="E57" s="8">
        <v>5</v>
      </c>
      <c r="F57" s="8">
        <v>10</v>
      </c>
      <c r="G57" s="8">
        <v>15</v>
      </c>
      <c r="H57" s="8">
        <v>20</v>
      </c>
      <c r="I57" s="11">
        <v>5</v>
      </c>
      <c r="J57" s="19"/>
      <c r="K57" s="34"/>
      <c r="L57" s="35"/>
      <c r="M57" s="35"/>
      <c r="N57" s="35"/>
      <c r="O57" s="35"/>
      <c r="P57" s="35"/>
      <c r="Q57" s="36"/>
      <c r="R57" s="36"/>
      <c r="S57" s="36"/>
      <c r="T57" s="36"/>
      <c r="U57" s="36"/>
      <c r="V57" s="36"/>
      <c r="W57" s="37"/>
      <c r="X57" s="37"/>
      <c r="Y57" s="37"/>
      <c r="Z57" s="37"/>
      <c r="AA57" s="37"/>
      <c r="AB57" s="37"/>
      <c r="AC57" s="40"/>
      <c r="AD57" s="41"/>
      <c r="AE57" s="41"/>
      <c r="AF57" s="41"/>
      <c r="AG57" s="41"/>
      <c r="AH57" s="41"/>
    </row>
    <row r="58" spans="2:34">
      <c r="B58" s="1" t="s">
        <v>10</v>
      </c>
      <c r="C58" s="9">
        <f>D58+E58+F58+G58+H58+I58</f>
        <v>2</v>
      </c>
      <c r="D58" s="8">
        <v>1</v>
      </c>
      <c r="E58" s="8">
        <v>0</v>
      </c>
      <c r="F58" s="8">
        <v>0</v>
      </c>
      <c r="G58" s="8">
        <v>1</v>
      </c>
      <c r="H58" s="8">
        <v>0</v>
      </c>
      <c r="I58" s="11">
        <v>0</v>
      </c>
      <c r="J58" s="19"/>
      <c r="K58" s="34"/>
      <c r="L58" s="35"/>
      <c r="M58" s="35"/>
      <c r="N58" s="35"/>
      <c r="O58" s="35"/>
      <c r="P58" s="35"/>
      <c r="Q58" s="36"/>
      <c r="R58" s="36"/>
      <c r="S58" s="36"/>
      <c r="T58" s="36"/>
      <c r="U58" s="36"/>
      <c r="V58" s="36"/>
      <c r="W58" s="37"/>
      <c r="X58" s="37"/>
      <c r="Y58" s="37"/>
      <c r="Z58" s="37"/>
      <c r="AA58" s="37"/>
      <c r="AB58" s="37"/>
      <c r="AC58" s="40"/>
      <c r="AD58" s="41"/>
      <c r="AE58" s="41"/>
      <c r="AF58" s="41"/>
      <c r="AG58" s="41"/>
      <c r="AH58" s="41"/>
    </row>
    <row r="59" spans="2:34">
      <c r="B59" s="1" t="s">
        <v>11</v>
      </c>
      <c r="C59" s="9">
        <f>D59+E59+F59+H59+I59+G59</f>
        <v>22</v>
      </c>
      <c r="D59" s="8">
        <v>5</v>
      </c>
      <c r="E59" s="8">
        <v>0</v>
      </c>
      <c r="F59" s="8">
        <v>2</v>
      </c>
      <c r="G59" s="8">
        <v>5</v>
      </c>
      <c r="H59" s="8">
        <v>10</v>
      </c>
      <c r="I59" s="11">
        <v>0</v>
      </c>
      <c r="J59" s="19"/>
      <c r="K59" s="34"/>
      <c r="L59" s="35"/>
      <c r="M59" s="35"/>
      <c r="N59" s="35"/>
      <c r="O59" s="35"/>
      <c r="P59" s="35"/>
      <c r="Q59" s="36"/>
      <c r="R59" s="36"/>
      <c r="S59" s="36"/>
      <c r="T59" s="36"/>
      <c r="U59" s="36"/>
      <c r="V59" s="36"/>
      <c r="W59" s="37"/>
      <c r="X59" s="37"/>
      <c r="Y59" s="37"/>
      <c r="Z59" s="37"/>
      <c r="AA59" s="37"/>
      <c r="AB59" s="37"/>
      <c r="AC59" s="40"/>
      <c r="AD59" s="41"/>
      <c r="AE59" s="41"/>
      <c r="AF59" s="41"/>
      <c r="AG59" s="41"/>
      <c r="AH59" s="41"/>
    </row>
    <row r="60" spans="2:34">
      <c r="B60" s="15"/>
      <c r="C60" s="16"/>
      <c r="D60" s="16"/>
      <c r="E60" s="16"/>
      <c r="F60" s="16"/>
      <c r="G60" s="16"/>
      <c r="H60" s="16"/>
      <c r="I60" s="16"/>
      <c r="J60" s="19"/>
      <c r="K60" s="34"/>
      <c r="L60" s="35"/>
      <c r="M60" s="35"/>
      <c r="N60" s="35"/>
      <c r="O60" s="35"/>
      <c r="P60" s="35"/>
      <c r="Q60" s="36"/>
      <c r="R60" s="36"/>
      <c r="S60" s="36"/>
      <c r="T60" s="36"/>
      <c r="U60" s="36"/>
      <c r="V60" s="36"/>
      <c r="W60" s="37"/>
      <c r="X60" s="37"/>
      <c r="Y60" s="37"/>
      <c r="Z60" s="37"/>
      <c r="AA60" s="37"/>
      <c r="AB60" s="37"/>
      <c r="AC60" s="40"/>
      <c r="AD60" s="41"/>
      <c r="AE60" s="41"/>
      <c r="AF60" s="41"/>
      <c r="AG60" s="41"/>
      <c r="AH60" s="41"/>
    </row>
    <row r="61" spans="2:34" ht="28">
      <c r="B61" s="6" t="s">
        <v>22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10" t="s">
        <v>7</v>
      </c>
      <c r="J61" s="19"/>
      <c r="K61" s="34"/>
      <c r="L61" s="35"/>
      <c r="M61" s="35"/>
      <c r="N61" s="35"/>
      <c r="O61" s="35"/>
      <c r="P61" s="35"/>
      <c r="Q61" s="36"/>
      <c r="R61" s="36"/>
      <c r="S61" s="36"/>
      <c r="T61" s="36"/>
      <c r="U61" s="36"/>
      <c r="V61" s="36"/>
      <c r="W61" s="37"/>
      <c r="X61" s="37"/>
      <c r="Y61" s="37"/>
      <c r="Z61" s="37"/>
      <c r="AA61" s="37"/>
      <c r="AB61" s="37"/>
      <c r="AC61" s="40"/>
      <c r="AD61" s="41"/>
      <c r="AE61" s="41"/>
      <c r="AF61" s="41"/>
      <c r="AG61" s="41"/>
      <c r="AH61" s="41"/>
    </row>
    <row r="62" spans="2:34">
      <c r="B62" s="1" t="s">
        <v>8</v>
      </c>
      <c r="C62" s="9">
        <f>D62+E62+F62+G62+H62+I62</f>
        <v>1000</v>
      </c>
      <c r="D62" s="8">
        <v>300</v>
      </c>
      <c r="E62" s="8">
        <v>50</v>
      </c>
      <c r="F62" s="8">
        <v>75</v>
      </c>
      <c r="G62" s="8">
        <v>100</v>
      </c>
      <c r="H62" s="8">
        <v>450</v>
      </c>
      <c r="I62" s="11">
        <v>25</v>
      </c>
      <c r="J62" s="19"/>
      <c r="K62" s="34"/>
      <c r="L62" s="35"/>
      <c r="M62" s="35"/>
      <c r="N62" s="35"/>
      <c r="O62" s="35"/>
      <c r="P62" s="35"/>
      <c r="Q62" s="36"/>
      <c r="R62" s="36"/>
      <c r="S62" s="36"/>
      <c r="T62" s="36"/>
      <c r="U62" s="36"/>
      <c r="V62" s="36"/>
      <c r="W62" s="37"/>
      <c r="X62" s="37"/>
      <c r="Y62" s="37"/>
      <c r="Z62" s="37"/>
      <c r="AA62" s="37"/>
      <c r="AB62" s="37"/>
      <c r="AC62" s="40"/>
      <c r="AD62" s="41"/>
      <c r="AE62" s="41"/>
      <c r="AF62" s="41"/>
      <c r="AG62" s="41"/>
      <c r="AH62" s="41"/>
    </row>
    <row r="63" spans="2:34">
      <c r="B63" s="1" t="s">
        <v>9</v>
      </c>
      <c r="C63" s="9">
        <f>D63+E63+F63+G63+H63+I63</f>
        <v>255</v>
      </c>
      <c r="D63" s="8">
        <v>40</v>
      </c>
      <c r="E63" s="8">
        <v>10</v>
      </c>
      <c r="F63" s="8">
        <v>15</v>
      </c>
      <c r="G63" s="8">
        <v>30</v>
      </c>
      <c r="H63" s="8">
        <v>150</v>
      </c>
      <c r="I63" s="11">
        <v>10</v>
      </c>
      <c r="J63" s="19"/>
      <c r="K63" s="34"/>
      <c r="L63" s="35"/>
      <c r="M63" s="35"/>
      <c r="N63" s="35"/>
      <c r="O63" s="35"/>
      <c r="P63" s="35"/>
      <c r="Q63" s="36"/>
      <c r="R63" s="36"/>
      <c r="S63" s="36"/>
      <c r="T63" s="36"/>
      <c r="U63" s="36"/>
      <c r="V63" s="36"/>
      <c r="W63" s="37"/>
      <c r="X63" s="37"/>
      <c r="Y63" s="37"/>
      <c r="Z63" s="37"/>
      <c r="AA63" s="37"/>
      <c r="AB63" s="37"/>
      <c r="AC63" s="40"/>
      <c r="AD63" s="41"/>
      <c r="AE63" s="41"/>
      <c r="AF63" s="41"/>
      <c r="AG63" s="41"/>
      <c r="AH63" s="41"/>
    </row>
    <row r="64" spans="2:34">
      <c r="B64" s="1" t="s">
        <v>12</v>
      </c>
      <c r="C64" s="9">
        <f>D64+E64+F64+G64+H64+I64</f>
        <v>60</v>
      </c>
      <c r="D64" s="8">
        <v>25</v>
      </c>
      <c r="E64" s="8">
        <v>7</v>
      </c>
      <c r="F64" s="8">
        <v>5</v>
      </c>
      <c r="G64" s="8">
        <v>10</v>
      </c>
      <c r="H64" s="8">
        <v>11</v>
      </c>
      <c r="I64" s="11">
        <v>2</v>
      </c>
      <c r="J64" s="19"/>
      <c r="K64" s="34"/>
      <c r="L64" s="35"/>
      <c r="M64" s="35"/>
      <c r="N64" s="35"/>
      <c r="O64" s="35"/>
      <c r="P64" s="35"/>
      <c r="Q64" s="36"/>
      <c r="R64" s="36"/>
      <c r="S64" s="36"/>
      <c r="T64" s="36"/>
      <c r="U64" s="36"/>
      <c r="V64" s="36"/>
      <c r="W64" s="37"/>
      <c r="X64" s="37"/>
      <c r="Y64" s="37"/>
      <c r="Z64" s="37"/>
      <c r="AA64" s="37"/>
      <c r="AB64" s="37"/>
      <c r="AC64" s="40"/>
      <c r="AD64" s="41"/>
      <c r="AE64" s="41"/>
      <c r="AF64" s="41"/>
      <c r="AG64" s="41"/>
      <c r="AH64" s="41"/>
    </row>
    <row r="65" spans="2:34">
      <c r="B65" s="1" t="s">
        <v>10</v>
      </c>
      <c r="C65" s="9">
        <f>D65+E65+F65+G65+H65+I65</f>
        <v>2</v>
      </c>
      <c r="D65" s="8">
        <v>0</v>
      </c>
      <c r="E65" s="8">
        <v>0</v>
      </c>
      <c r="F65" s="8">
        <v>0</v>
      </c>
      <c r="G65" s="8">
        <v>2</v>
      </c>
      <c r="H65" s="8">
        <v>0</v>
      </c>
      <c r="I65" s="11">
        <v>0</v>
      </c>
      <c r="J65" s="19"/>
      <c r="K65" s="34"/>
      <c r="L65" s="35"/>
      <c r="M65" s="35"/>
      <c r="N65" s="35"/>
      <c r="O65" s="35"/>
      <c r="P65" s="35"/>
      <c r="Q65" s="36"/>
      <c r="R65" s="36"/>
      <c r="S65" s="36"/>
      <c r="T65" s="36"/>
      <c r="U65" s="36"/>
      <c r="V65" s="36"/>
      <c r="W65" s="37"/>
      <c r="X65" s="37"/>
      <c r="Y65" s="37"/>
      <c r="Z65" s="37"/>
      <c r="AA65" s="37"/>
      <c r="AB65" s="37"/>
      <c r="AC65" s="40"/>
      <c r="AD65" s="41"/>
      <c r="AE65" s="41"/>
      <c r="AF65" s="41"/>
      <c r="AG65" s="41"/>
      <c r="AH65" s="41"/>
    </row>
    <row r="66" spans="2:34">
      <c r="B66" s="1" t="s">
        <v>11</v>
      </c>
      <c r="C66" s="9">
        <f>D66+E66+F66+H66+I66+G66</f>
        <v>10</v>
      </c>
      <c r="D66" s="8">
        <v>3</v>
      </c>
      <c r="E66" s="8">
        <v>0</v>
      </c>
      <c r="F66" s="8">
        <v>1</v>
      </c>
      <c r="G66" s="8">
        <v>3</v>
      </c>
      <c r="H66" s="8">
        <v>3</v>
      </c>
      <c r="I66" s="11">
        <v>0</v>
      </c>
      <c r="J66" s="19"/>
      <c r="K66" s="34"/>
      <c r="L66" s="35"/>
      <c r="M66" s="35"/>
      <c r="N66" s="35"/>
      <c r="O66" s="35"/>
      <c r="P66" s="35"/>
      <c r="Q66" s="36"/>
      <c r="R66" s="36"/>
      <c r="S66" s="36"/>
      <c r="T66" s="36"/>
      <c r="U66" s="36"/>
      <c r="V66" s="36"/>
      <c r="W66" s="37"/>
      <c r="X66" s="37"/>
      <c r="Y66" s="37"/>
      <c r="Z66" s="37"/>
      <c r="AA66" s="37"/>
      <c r="AB66" s="37"/>
      <c r="AC66" s="40"/>
      <c r="AD66" s="41"/>
      <c r="AE66" s="41"/>
      <c r="AF66" s="41"/>
      <c r="AG66" s="41"/>
      <c r="AH66" s="41"/>
    </row>
    <row r="67" spans="2:34">
      <c r="B67" s="5"/>
      <c r="C67" s="5"/>
      <c r="D67" s="5"/>
      <c r="E67" s="5"/>
      <c r="F67" s="5"/>
      <c r="G67" s="5"/>
      <c r="H67" s="5"/>
      <c r="I67" s="5"/>
      <c r="J67" s="19"/>
      <c r="K67" s="34"/>
      <c r="L67" s="35"/>
      <c r="M67" s="35"/>
      <c r="N67" s="35"/>
      <c r="O67" s="35"/>
      <c r="P67" s="35"/>
      <c r="Q67" s="36"/>
      <c r="R67" s="36"/>
      <c r="S67" s="36"/>
      <c r="T67" s="36"/>
      <c r="U67" s="36"/>
      <c r="V67" s="36"/>
      <c r="W67" s="37"/>
      <c r="X67" s="37"/>
      <c r="Y67" s="37"/>
      <c r="Z67" s="37"/>
      <c r="AA67" s="37"/>
      <c r="AB67" s="37"/>
      <c r="AC67" s="40"/>
      <c r="AD67" s="41"/>
      <c r="AE67" s="41"/>
      <c r="AF67" s="41"/>
      <c r="AG67" s="41"/>
      <c r="AH67" s="41"/>
    </row>
    <row r="68" spans="2:34" ht="28">
      <c r="B68" s="6" t="s">
        <v>23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10" t="s">
        <v>7</v>
      </c>
      <c r="J68" s="19"/>
      <c r="K68" s="34"/>
      <c r="L68" s="35"/>
      <c r="M68" s="35"/>
      <c r="N68" s="35"/>
      <c r="O68" s="35"/>
      <c r="P68" s="35"/>
      <c r="Q68" s="36"/>
      <c r="R68" s="36"/>
      <c r="S68" s="36"/>
      <c r="T68" s="36"/>
      <c r="U68" s="36"/>
      <c r="V68" s="36"/>
      <c r="W68" s="37"/>
      <c r="X68" s="37"/>
      <c r="Y68" s="37"/>
      <c r="Z68" s="37"/>
      <c r="AA68" s="37"/>
      <c r="AB68" s="37"/>
      <c r="AC68" s="40"/>
      <c r="AD68" s="41"/>
      <c r="AE68" s="41"/>
      <c r="AF68" s="41"/>
      <c r="AG68" s="41"/>
      <c r="AH68" s="41"/>
    </row>
    <row r="69" spans="2:34">
      <c r="B69" s="1" t="s">
        <v>8</v>
      </c>
      <c r="C69" s="9">
        <f>D69+E69+F69+G69+H69+I69</f>
        <v>1000</v>
      </c>
      <c r="D69" s="8">
        <v>300</v>
      </c>
      <c r="E69" s="8">
        <v>50</v>
      </c>
      <c r="F69" s="8">
        <v>75</v>
      </c>
      <c r="G69" s="8">
        <v>100</v>
      </c>
      <c r="H69" s="8">
        <v>450</v>
      </c>
      <c r="I69" s="11">
        <v>25</v>
      </c>
      <c r="J69" s="19"/>
      <c r="K69" s="34"/>
      <c r="L69" s="35"/>
      <c r="M69" s="35"/>
      <c r="N69" s="35"/>
      <c r="O69" s="35"/>
      <c r="P69" s="35"/>
      <c r="Q69" s="36"/>
      <c r="R69" s="36"/>
      <c r="S69" s="36"/>
      <c r="T69" s="36"/>
      <c r="U69" s="36"/>
      <c r="V69" s="36"/>
      <c r="W69" s="37"/>
      <c r="X69" s="37"/>
      <c r="Y69" s="37"/>
      <c r="Z69" s="37"/>
      <c r="AA69" s="37"/>
      <c r="AB69" s="37"/>
      <c r="AC69" s="40"/>
      <c r="AD69" s="41"/>
      <c r="AE69" s="41"/>
      <c r="AF69" s="41"/>
      <c r="AG69" s="41"/>
      <c r="AH69" s="41"/>
    </row>
    <row r="70" spans="2:34">
      <c r="B70" s="1" t="s">
        <v>9</v>
      </c>
      <c r="C70" s="9">
        <f>D70+E70+F70+G70+H70+I70</f>
        <v>212</v>
      </c>
      <c r="D70" s="8">
        <v>30</v>
      </c>
      <c r="E70" s="8">
        <v>5</v>
      </c>
      <c r="F70" s="8">
        <v>20</v>
      </c>
      <c r="G70" s="8">
        <v>15</v>
      </c>
      <c r="H70" s="8">
        <v>130</v>
      </c>
      <c r="I70" s="11">
        <v>12</v>
      </c>
      <c r="J70" s="19"/>
      <c r="K70" s="34"/>
      <c r="L70" s="35"/>
      <c r="M70" s="35"/>
      <c r="N70" s="35"/>
      <c r="O70" s="35"/>
      <c r="P70" s="35"/>
      <c r="Q70" s="36"/>
      <c r="R70" s="36"/>
      <c r="S70" s="36"/>
      <c r="T70" s="36"/>
      <c r="U70" s="36"/>
      <c r="V70" s="36"/>
      <c r="W70" s="37"/>
      <c r="X70" s="37"/>
      <c r="Y70" s="37"/>
      <c r="Z70" s="37"/>
      <c r="AA70" s="37"/>
      <c r="AB70" s="37"/>
      <c r="AC70" s="40"/>
      <c r="AD70" s="41"/>
      <c r="AE70" s="41"/>
      <c r="AF70" s="41"/>
      <c r="AG70" s="41"/>
      <c r="AH70" s="41"/>
    </row>
    <row r="71" spans="2:34">
      <c r="B71" s="1" t="s">
        <v>12</v>
      </c>
      <c r="C71" s="9">
        <f>D71+E71+F71+G71+H71+I71</f>
        <v>45</v>
      </c>
      <c r="D71" s="8">
        <v>15</v>
      </c>
      <c r="E71" s="8">
        <v>2</v>
      </c>
      <c r="F71" s="8">
        <v>5</v>
      </c>
      <c r="G71" s="8">
        <v>5</v>
      </c>
      <c r="H71" s="8">
        <v>15</v>
      </c>
      <c r="I71" s="11">
        <v>3</v>
      </c>
      <c r="J71" s="19"/>
      <c r="K71" s="34"/>
      <c r="L71" s="35"/>
      <c r="M71" s="35"/>
      <c r="N71" s="35"/>
      <c r="O71" s="35"/>
      <c r="P71" s="35"/>
      <c r="Q71" s="36"/>
      <c r="R71" s="36"/>
      <c r="S71" s="36"/>
      <c r="T71" s="36"/>
      <c r="U71" s="36"/>
      <c r="V71" s="36"/>
      <c r="W71" s="37"/>
      <c r="X71" s="37"/>
      <c r="Y71" s="37"/>
      <c r="Z71" s="37"/>
      <c r="AA71" s="37"/>
      <c r="AB71" s="37"/>
      <c r="AC71" s="40"/>
      <c r="AD71" s="41"/>
      <c r="AE71" s="41"/>
      <c r="AF71" s="41"/>
      <c r="AG71" s="41"/>
      <c r="AH71" s="41"/>
    </row>
    <row r="72" spans="2:34">
      <c r="B72" s="1" t="s">
        <v>10</v>
      </c>
      <c r="C72" s="9">
        <f>D72+E72+F72+G72+H72+I72</f>
        <v>2</v>
      </c>
      <c r="D72" s="8">
        <v>0</v>
      </c>
      <c r="E72" s="8">
        <v>0</v>
      </c>
      <c r="F72" s="8">
        <v>0</v>
      </c>
      <c r="G72" s="8">
        <v>1</v>
      </c>
      <c r="H72" s="8">
        <v>1</v>
      </c>
      <c r="I72" s="11">
        <v>0</v>
      </c>
      <c r="J72" s="19"/>
      <c r="K72" s="34"/>
      <c r="L72" s="35"/>
      <c r="M72" s="35"/>
      <c r="N72" s="35"/>
      <c r="O72" s="35"/>
      <c r="P72" s="35"/>
      <c r="Q72" s="36"/>
      <c r="R72" s="36"/>
      <c r="S72" s="36"/>
      <c r="T72" s="36"/>
      <c r="U72" s="36"/>
      <c r="V72" s="36"/>
      <c r="W72" s="37"/>
      <c r="X72" s="37"/>
      <c r="Y72" s="37"/>
      <c r="Z72" s="37"/>
      <c r="AA72" s="37"/>
      <c r="AB72" s="37"/>
      <c r="AC72" s="40"/>
      <c r="AD72" s="41"/>
      <c r="AE72" s="41"/>
      <c r="AF72" s="41"/>
      <c r="AG72" s="41"/>
      <c r="AH72" s="41"/>
    </row>
    <row r="73" spans="2:34">
      <c r="B73" s="1" t="s">
        <v>11</v>
      </c>
      <c r="C73" s="9">
        <f>D73+E73+F73+H73+I73+G73</f>
        <v>8</v>
      </c>
      <c r="D73" s="8">
        <v>5</v>
      </c>
      <c r="E73" s="8">
        <v>0</v>
      </c>
      <c r="F73" s="8">
        <v>0</v>
      </c>
      <c r="G73" s="8">
        <v>1</v>
      </c>
      <c r="H73" s="8">
        <v>2</v>
      </c>
      <c r="I73" s="11">
        <v>0</v>
      </c>
      <c r="J73" s="19"/>
      <c r="K73" s="34"/>
      <c r="L73" s="35"/>
      <c r="M73" s="35"/>
      <c r="N73" s="35"/>
      <c r="O73" s="35"/>
      <c r="P73" s="35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40"/>
      <c r="AD73" s="41"/>
      <c r="AE73" s="41"/>
      <c r="AF73" s="41"/>
      <c r="AG73" s="41"/>
      <c r="AH73" s="41"/>
    </row>
    <row r="74" spans="2:34">
      <c r="B74" s="5"/>
      <c r="C74" s="5"/>
      <c r="D74" s="5"/>
      <c r="E74" s="5"/>
      <c r="F74" s="5"/>
      <c r="G74" s="5"/>
      <c r="H74" s="5"/>
      <c r="I74" s="5"/>
      <c r="J74" s="19"/>
      <c r="K74" s="34"/>
      <c r="L74" s="35"/>
      <c r="M74" s="35"/>
      <c r="N74" s="35"/>
      <c r="O74" s="35"/>
      <c r="P74" s="35"/>
      <c r="Q74" s="36"/>
      <c r="R74" s="36"/>
      <c r="S74" s="36"/>
      <c r="T74" s="36"/>
      <c r="U74" s="36"/>
      <c r="V74" s="36"/>
      <c r="W74" s="37"/>
      <c r="X74" s="37"/>
      <c r="Y74" s="37"/>
      <c r="Z74" s="37"/>
      <c r="AA74" s="37"/>
      <c r="AB74" s="37"/>
      <c r="AC74" s="40"/>
      <c r="AD74" s="41"/>
      <c r="AE74" s="41"/>
      <c r="AF74" s="41"/>
      <c r="AG74" s="41"/>
      <c r="AH74" s="41"/>
    </row>
    <row r="75" spans="2:34">
      <c r="K75" s="35"/>
      <c r="L75" s="35"/>
      <c r="M75" s="35"/>
      <c r="N75" s="35"/>
      <c r="O75" s="35"/>
      <c r="P75" s="35"/>
      <c r="Q75" s="36"/>
      <c r="R75" s="36"/>
      <c r="S75" s="36"/>
      <c r="T75" s="36"/>
      <c r="U75" s="36"/>
      <c r="V75" s="36"/>
      <c r="W75" s="37"/>
      <c r="X75" s="37"/>
      <c r="Y75" s="37"/>
      <c r="Z75" s="37"/>
      <c r="AA75" s="37"/>
      <c r="AB75" s="37"/>
      <c r="AC75" s="40"/>
      <c r="AD75" s="41"/>
      <c r="AE75" s="41"/>
      <c r="AF75" s="41"/>
      <c r="AG75" s="41"/>
      <c r="AH75" s="41"/>
    </row>
    <row r="76" spans="2:34">
      <c r="K76" s="35"/>
      <c r="L76" s="35"/>
      <c r="M76" s="35"/>
      <c r="N76" s="35"/>
      <c r="O76" s="35"/>
      <c r="P76" s="35"/>
      <c r="Q76" s="36"/>
      <c r="R76" s="36"/>
      <c r="S76" s="36"/>
      <c r="T76" s="36"/>
      <c r="U76" s="36"/>
      <c r="V76" s="36"/>
      <c r="W76" s="37"/>
      <c r="X76" s="37"/>
      <c r="Y76" s="37"/>
      <c r="Z76" s="37"/>
      <c r="AA76" s="37"/>
      <c r="AB76" s="37"/>
      <c r="AC76" s="40"/>
      <c r="AD76" s="41"/>
      <c r="AE76" s="41"/>
      <c r="AF76" s="41"/>
      <c r="AG76" s="41"/>
      <c r="AH76" s="41"/>
    </row>
  </sheetData>
  <mergeCells count="13">
    <mergeCell ref="Q2:V3"/>
    <mergeCell ref="W2:AB3"/>
    <mergeCell ref="AC2:AH3"/>
    <mergeCell ref="K4:P76"/>
    <mergeCell ref="Q4:V76"/>
    <mergeCell ref="W4:AB76"/>
    <mergeCell ref="AC4:AH76"/>
    <mergeCell ref="C4:I4"/>
    <mergeCell ref="B46:I46"/>
    <mergeCell ref="B53:I53"/>
    <mergeCell ref="B60:I60"/>
    <mergeCell ref="K2:P3"/>
    <mergeCell ref="J4:J7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admin</cp:lastModifiedBy>
  <dcterms:created xsi:type="dcterms:W3CDTF">2011-12-21T16:46:37Z</dcterms:created>
  <dcterms:modified xsi:type="dcterms:W3CDTF">2013-09-11T14:15:45Z</dcterms:modified>
</cp:coreProperties>
</file>